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资、进口药品" sheetId="2" r:id="rId1"/>
  </sheets>
  <definedNames>
    <definedName name="_xlnm._FilterDatabase" localSheetId="0" hidden="1">合资、进口药品!$A$2:$J$134</definedName>
    <definedName name="_xlnm.Print_Titles" localSheetId="0">合资、进口药品!$2:$2</definedName>
  </definedNames>
  <calcPr calcId="144525"/>
</workbook>
</file>

<file path=xl/sharedStrings.xml><?xml version="1.0" encoding="utf-8"?>
<sst xmlns="http://schemas.openxmlformats.org/spreadsheetml/2006/main" count="798" uniqueCount="343">
  <si>
    <r>
      <t>安徽皖北康复医院药品配送服务项目“合资、进口”药品采购清单</t>
    </r>
    <r>
      <rPr>
        <b/>
        <sz val="16"/>
        <rFont val="宋体"/>
        <charset val="134"/>
      </rPr>
      <t xml:space="preserve">
</t>
    </r>
    <r>
      <rPr>
        <b/>
        <sz val="12"/>
        <rFont val="宋体"/>
        <charset val="134"/>
      </rPr>
      <t>（采购量为3年的约使用量）</t>
    </r>
  </si>
  <si>
    <t>序号</t>
  </si>
  <si>
    <t>名称</t>
  </si>
  <si>
    <t>类别</t>
  </si>
  <si>
    <t>规格</t>
  </si>
  <si>
    <t>剂型</t>
  </si>
  <si>
    <t>生产厂家</t>
  </si>
  <si>
    <t>包装单位</t>
  </si>
  <si>
    <t>采购量</t>
  </si>
  <si>
    <t>控制单价（元）</t>
  </si>
  <si>
    <t>控制合价
（元）</t>
  </si>
  <si>
    <t>阿卡波糖片(卡博平)</t>
  </si>
  <si>
    <t>西药</t>
  </si>
  <si>
    <t>50mg*30s</t>
  </si>
  <si>
    <t>片剂</t>
  </si>
  <si>
    <t>杭州中美华东制药有限公司</t>
  </si>
  <si>
    <t>盒</t>
  </si>
  <si>
    <t>阿托伐他汀钙片(立普妥)</t>
  </si>
  <si>
    <t>10mg*7s（薄膜衣）</t>
  </si>
  <si>
    <t>片剂(薄膜衣)</t>
  </si>
  <si>
    <t>辉瑞制药有限公司</t>
  </si>
  <si>
    <t>阿托伐他汀钙片(立普妥）</t>
  </si>
  <si>
    <t>20mg*7s</t>
  </si>
  <si>
    <t>氨麻美敏片（Ⅱ）</t>
  </si>
  <si>
    <t>对乙酰氨基酚500mg、氢溴</t>
  </si>
  <si>
    <t>中美天津史克制药有限公司</t>
  </si>
  <si>
    <t>苯磺酸氨氯地平片(络活喜)</t>
  </si>
  <si>
    <t>5mg*7s</t>
  </si>
  <si>
    <t>苯溴马隆胶囊</t>
  </si>
  <si>
    <t>50mg*10s</t>
  </si>
  <si>
    <t>昆山龙灯瑞迪制药有限公司</t>
  </si>
  <si>
    <t>吡格列酮二甲双胍片</t>
  </si>
  <si>
    <t>(15mg/500mg)*30片</t>
  </si>
  <si>
    <t>丙戊酸钠缓释片(I)</t>
  </si>
  <si>
    <t>0.5g*30s</t>
  </si>
  <si>
    <t>缓释片剂</t>
  </si>
  <si>
    <t>赛诺菲(杭州)制药有限公司</t>
  </si>
  <si>
    <t>丙戊酸钠口服溶液</t>
  </si>
  <si>
    <t>300ml:12g</t>
  </si>
  <si>
    <t>口服溶液剂</t>
  </si>
  <si>
    <t>布地奈德福莫特罗粉吸入剂(II)</t>
  </si>
  <si>
    <t>160微克/4.5微克/吸，60吸/</t>
  </si>
  <si>
    <t>吸入粉雾剂</t>
  </si>
  <si>
    <t>AstraZenecaAB</t>
  </si>
  <si>
    <t>布地奈德福莫特罗吸入粉雾剂(II)</t>
  </si>
  <si>
    <t>(320μg,9μg)*60吸*1支</t>
  </si>
  <si>
    <t>干粉吸入剂</t>
  </si>
  <si>
    <t>布洛芬缓释胶囊</t>
  </si>
  <si>
    <t>0.3g*20s</t>
  </si>
  <si>
    <t>缓释制剂</t>
  </si>
  <si>
    <t>肠内营养混悬液(SP)</t>
  </si>
  <si>
    <t>500ml</t>
  </si>
  <si>
    <t>混悬剂</t>
  </si>
  <si>
    <t>纽迪希亚制药(无锡)有限公司</t>
  </si>
  <si>
    <t>瓶</t>
  </si>
  <si>
    <t>碘海醇注射液</t>
  </si>
  <si>
    <t>100ml:35g(Ⅰ)</t>
  </si>
  <si>
    <t>注射剂</t>
  </si>
  <si>
    <t>通用电气药业(上海)有限公司</t>
  </si>
  <si>
    <t>支</t>
  </si>
  <si>
    <t>多巴丝肼片(美多芭)</t>
  </si>
  <si>
    <t>(左旋多巴200mg与苄丝肼50mg)*40s</t>
  </si>
  <si>
    <t>上海罗氏制药有限公司</t>
  </si>
  <si>
    <t>多潘立酮片(吗丁啉)</t>
  </si>
  <si>
    <t>10mg*30s</t>
  </si>
  <si>
    <t>西安杨森制药有限公司</t>
  </si>
  <si>
    <t>多烯磷脂酰胆碱胶囊</t>
  </si>
  <si>
    <t>228mg*24s</t>
  </si>
  <si>
    <t>胶囊剂</t>
  </si>
  <si>
    <t>赛诺菲(北京)制药有限公司</t>
  </si>
  <si>
    <t>恩替卡韦片(博路定）</t>
  </si>
  <si>
    <t>0.5mg*7s</t>
  </si>
  <si>
    <t>中美上海施贵宝制药有限公司</t>
  </si>
  <si>
    <t>非洛地平缓释片(波依定)</t>
  </si>
  <si>
    <t>2.5mg*10s</t>
  </si>
  <si>
    <t>阿斯利康制药有限公司</t>
  </si>
  <si>
    <t>5mg*10s</t>
  </si>
  <si>
    <t>氟哌噻吨美利曲辛片(黛力新)</t>
  </si>
  <si>
    <t>氟哌噻吨0.5mg美利曲辛10mg*20s</t>
  </si>
  <si>
    <t>H.LundbeckA/S</t>
  </si>
  <si>
    <t>复方α-酮酸片</t>
  </si>
  <si>
    <t>0.63g*100片/盒</t>
  </si>
  <si>
    <t>北京费森尤斯卡比医药有限公司</t>
  </si>
  <si>
    <t>富马酸替诺福韦二吡呋酯片</t>
  </si>
  <si>
    <t>300mg*30s</t>
  </si>
  <si>
    <t>安徽贝克生物制药有限公司</t>
  </si>
  <si>
    <t>格列吡嗪片</t>
  </si>
  <si>
    <t>2.5mg*100s</t>
  </si>
  <si>
    <t>迪沙药业集团有限公司</t>
  </si>
  <si>
    <t>格列美脲片</t>
  </si>
  <si>
    <t>2mg*15s</t>
  </si>
  <si>
    <t>环孢素软胶囊</t>
  </si>
  <si>
    <t>10mg*50s</t>
  </si>
  <si>
    <t>胶囊剂（软胶囊）</t>
  </si>
  <si>
    <t>25mg*50s</t>
  </si>
  <si>
    <t>环孢素软胶囊(新赛斯平)</t>
  </si>
  <si>
    <t>50mg*50s</t>
  </si>
  <si>
    <t>微乳化剂</t>
  </si>
  <si>
    <t>环孢素软胶囊(新山地明)</t>
  </si>
  <si>
    <t>北京诺华制药有限公司</t>
  </si>
  <si>
    <t>甲钴胺片</t>
  </si>
  <si>
    <t>0.5mg*20s</t>
  </si>
  <si>
    <t>卫材(中国)药业有限公司</t>
  </si>
  <si>
    <t>甲泼尼龙片</t>
  </si>
  <si>
    <t>4mg*30s</t>
  </si>
  <si>
    <t>精蛋白生物合成人胰岛素注射预混30R诺和灵</t>
  </si>
  <si>
    <t>3ml:300单位</t>
  </si>
  <si>
    <t>诺和诺德(中国)制药有限公司</t>
  </si>
  <si>
    <t>精蛋白锌重组赖脯胰岛素混合注射液(50R)</t>
  </si>
  <si>
    <t>3ml:300单位(预装注射笔)</t>
  </si>
  <si>
    <t>注射剂(小容量注射剂)</t>
  </si>
  <si>
    <t>LillyFrance</t>
  </si>
  <si>
    <t>精蛋白重组人胰岛素混合注射液(30R)(诺和灵)</t>
  </si>
  <si>
    <t>3ml:300IU*1支(笔芯)</t>
  </si>
  <si>
    <t>酒石酸美托洛尔片</t>
  </si>
  <si>
    <t>25mg*20s</t>
  </si>
  <si>
    <t>卡马西平片</t>
  </si>
  <si>
    <t>0.2g*30s</t>
  </si>
  <si>
    <t>坎地沙坦酯片</t>
  </si>
  <si>
    <t>8mg*12s</t>
  </si>
  <si>
    <t>拉米夫定片</t>
  </si>
  <si>
    <t>0.1g*14s</t>
  </si>
  <si>
    <t>吉斯凯(苏州)制药有限公司</t>
  </si>
  <si>
    <t>拉米夫定片(贺普丁)</t>
  </si>
  <si>
    <t>葛兰素史克制药(苏州)有限公司</t>
  </si>
  <si>
    <t>拉莫三嗪片</t>
  </si>
  <si>
    <t>波兰葛兰素史克GlaxoSmithKline Pharmaceuticals S.A.</t>
  </si>
  <si>
    <t>赖脯胰岛素注射液</t>
  </si>
  <si>
    <t>雷米普利片</t>
  </si>
  <si>
    <t>5.0mg*14s</t>
  </si>
  <si>
    <t>磷酸西格列汀片</t>
  </si>
  <si>
    <t>100mg*14s</t>
  </si>
  <si>
    <t>MerckSharp&amp;DohmeLtd.</t>
  </si>
  <si>
    <t>硫酸沙丁胺醇吸入气雾剂</t>
  </si>
  <si>
    <t>100ug/揿*200揿/瓶</t>
  </si>
  <si>
    <t>气雾剂</t>
  </si>
  <si>
    <t>Glaxo Wellcome S.A.</t>
  </si>
  <si>
    <t>硫唑嘌呤片(依木兰)</t>
  </si>
  <si>
    <t>50mg*100s</t>
  </si>
  <si>
    <t>德国ExcellaGmbH Co.KG</t>
  </si>
  <si>
    <t>吗替麦考酚酯分散片</t>
  </si>
  <si>
    <t>0.25g*40s</t>
  </si>
  <si>
    <t>吗替麦考酚酯胶囊</t>
  </si>
  <si>
    <t>迈之灵片</t>
  </si>
  <si>
    <t>中成药</t>
  </si>
  <si>
    <t>片芯重260mg*20s</t>
  </si>
  <si>
    <t>德国礼达大药厂</t>
  </si>
  <si>
    <t>门冬氨酸鸟氨酸注射液</t>
  </si>
  <si>
    <t>10ml:5g</t>
  </si>
  <si>
    <t>注射液</t>
  </si>
  <si>
    <t>Merz Pharmaceutic als GmbH</t>
  </si>
  <si>
    <t>门冬胰岛素30注射液(笔芯)</t>
  </si>
  <si>
    <t>100单位/毫升,3毫升/支(笔芯)</t>
  </si>
  <si>
    <t>门冬胰岛素30注射液(诺和锐)</t>
  </si>
  <si>
    <t>100单位/毫升，3毫升/支（特充）</t>
  </si>
  <si>
    <t>门冬胰岛素注射液(笔芯)</t>
  </si>
  <si>
    <t>3ml:300单位(笔芯)</t>
  </si>
  <si>
    <t>蒙脱石散</t>
  </si>
  <si>
    <t>3g*10袋(草莓味)</t>
  </si>
  <si>
    <t>散剂</t>
  </si>
  <si>
    <t>博福-益普生(天津）制药有限公司</t>
  </si>
  <si>
    <t>米曲菌胰酶片</t>
  </si>
  <si>
    <t>20片/盒</t>
  </si>
  <si>
    <t>德国NORDMARK ARZNEIMITTEL</t>
  </si>
  <si>
    <t>尼麦角林片</t>
  </si>
  <si>
    <t>10mg*24s</t>
  </si>
  <si>
    <t>葡萄糖注射液(50%)</t>
  </si>
  <si>
    <t>20ml:10g</t>
  </si>
  <si>
    <t>中国大冢制药有限公司</t>
  </si>
  <si>
    <t>七叶洋地黄双苷滴眼液</t>
  </si>
  <si>
    <t>0.4ml*10支</t>
  </si>
  <si>
    <t>滴眼剂</t>
  </si>
  <si>
    <t>德国视都药品有限责任公司</t>
  </si>
  <si>
    <t>乳果糖口服溶液(杜秘克)</t>
  </si>
  <si>
    <t>15ml*6袋</t>
  </si>
  <si>
    <t>Abbott Biologicals B.V.</t>
  </si>
  <si>
    <t>瑞格列奈片(诺和龙)</t>
  </si>
  <si>
    <t>1mg*30s</t>
  </si>
  <si>
    <t>NovoNordiskA/S</t>
  </si>
  <si>
    <t>沙格列汀片</t>
  </si>
  <si>
    <t>AstraZenecaPharmaceuticalsLP</t>
  </si>
  <si>
    <t>沙美特罗替卡松粉吸入剂</t>
  </si>
  <si>
    <t>50ug/250ug/泡</t>
  </si>
  <si>
    <t>LaboratoireGlaxoSmithKline</t>
  </si>
  <si>
    <t>十一酸睾酮软胶囊</t>
  </si>
  <si>
    <t>40mg*20s</t>
  </si>
  <si>
    <t>软胶囊</t>
  </si>
  <si>
    <t>CatalentFranceBeinheimS.A.</t>
  </si>
  <si>
    <t>双氯芬酸二乙胺乳胶剂(扶他林膏)</t>
  </si>
  <si>
    <t>20g:0.2g(1%)</t>
  </si>
  <si>
    <t>乳胶剂</t>
  </si>
  <si>
    <t>GSKConsumerHealthcareS.A.</t>
  </si>
  <si>
    <t>双氯芬酸钠肠溶片(扶他林片)</t>
  </si>
  <si>
    <t>25mg*30s</t>
  </si>
  <si>
    <t>他克莫司胶囊</t>
  </si>
  <si>
    <t>0.5mg*50s</t>
  </si>
  <si>
    <t>1mg*50s</t>
  </si>
  <si>
    <t>碳酸钙D3片</t>
  </si>
  <si>
    <t>每片含钙600mg*30s</t>
  </si>
  <si>
    <t>惠氏制药有限公司</t>
  </si>
  <si>
    <t>替格瑞洛片(倍林达)</t>
  </si>
  <si>
    <t>90mg*14s</t>
  </si>
  <si>
    <t>托吡酯片</t>
  </si>
  <si>
    <t>25mg*60s</t>
  </si>
  <si>
    <t>硝酸咪康唑乳膏</t>
  </si>
  <si>
    <t>20g(2%)</t>
  </si>
  <si>
    <t>乳膏剂</t>
  </si>
  <si>
    <t>缬沙坦氨氯地平片(I)</t>
  </si>
  <si>
    <t>（缬沙坦80mg,氨氯地平5mg）*7s</t>
  </si>
  <si>
    <t>NovartisFarmaS.P.A(诺华)</t>
  </si>
  <si>
    <t>熊去氧胆酸胶囊</t>
  </si>
  <si>
    <t>250mg*25s</t>
  </si>
  <si>
    <t>LosanPharmaGmbH</t>
  </si>
  <si>
    <t>盐酸贝那普利片</t>
  </si>
  <si>
    <t>5mg*14s</t>
  </si>
  <si>
    <t>10mg*14s</t>
  </si>
  <si>
    <t>盐酸多奈哌齐片(安理申)</t>
  </si>
  <si>
    <t>10mg*7s</t>
  </si>
  <si>
    <t>盐酸二甲双胍片(格华止)</t>
  </si>
  <si>
    <t>0.5g*20s</t>
  </si>
  <si>
    <t>盐酸氟桂利嗪胶囊</t>
  </si>
  <si>
    <t>5mg(以C26H26F2N2计)*20s</t>
  </si>
  <si>
    <t>盐酸卡替洛尔滴眼液</t>
  </si>
  <si>
    <t>5ml：100mg(2%)</t>
  </si>
  <si>
    <t>盐酸坦索罗辛缓释胶囊</t>
  </si>
  <si>
    <t>0.2mg*10s</t>
  </si>
  <si>
    <t>胶囊剂（缓释）</t>
  </si>
  <si>
    <t>安斯泰来制药(中国)有限公司</t>
  </si>
  <si>
    <t>依西美坦片</t>
  </si>
  <si>
    <t>意大利Corden Pharma Latina S.P.A.</t>
  </si>
  <si>
    <t>依折麦布片</t>
  </si>
  <si>
    <t>10mg*10s</t>
  </si>
  <si>
    <t>杭州默沙东制药有限公司</t>
  </si>
  <si>
    <t>注射用曲普瑞林</t>
  </si>
  <si>
    <t>3.75mg</t>
  </si>
  <si>
    <t>粉针剂</t>
  </si>
  <si>
    <t>Ferring GmbH</t>
  </si>
  <si>
    <t>注射用头孢哌酮钠舒巴坦钠</t>
  </si>
  <si>
    <t>1g*1瓶</t>
  </si>
  <si>
    <t>注射剂(粉针剂)</t>
  </si>
  <si>
    <t>注射用胸腺法新</t>
  </si>
  <si>
    <t>1.6mg*2支</t>
  </si>
  <si>
    <t>PatheonItaliaS.p.A.</t>
  </si>
  <si>
    <t>紫杉醇注射液</t>
  </si>
  <si>
    <t>5ml:30mg/瓶</t>
  </si>
  <si>
    <t>澳大利亚HospiraAutraliaPty</t>
  </si>
  <si>
    <t>阿仑膦酸钠片</t>
  </si>
  <si>
    <t>70mg*1s</t>
  </si>
  <si>
    <t>阿那曲唑片</t>
  </si>
  <si>
    <t>1mg*14s</t>
  </si>
  <si>
    <t>阿司匹林肠溶片(拜阿司匹灵)</t>
  </si>
  <si>
    <t>100mg*30s</t>
  </si>
  <si>
    <t>BayerMedicalCareInc.</t>
  </si>
  <si>
    <t>苯溴马隆片</t>
  </si>
  <si>
    <t>比卡鲁胺片</t>
  </si>
  <si>
    <t>50mg*28s</t>
  </si>
  <si>
    <t>比卡鲁胺片(康士得)</t>
  </si>
  <si>
    <t>达比加群酯胶囊</t>
  </si>
  <si>
    <t>110mg*10s</t>
  </si>
  <si>
    <t>BoehringerIngelheimPharmaGmbH&amp;Co.KG</t>
  </si>
  <si>
    <t>德谷胰岛素注射液</t>
  </si>
  <si>
    <t>3ml:300单位(畅充)</t>
  </si>
  <si>
    <t>地特胰岛素注射液</t>
  </si>
  <si>
    <t>3ml:300单位(特充)</t>
  </si>
  <si>
    <t>厄贝沙坦片(安博维)</t>
  </si>
  <si>
    <t>0.15g*7s</t>
  </si>
  <si>
    <t>SanofiWinthropIndustie</t>
  </si>
  <si>
    <t>非那雄胺片(保列治)</t>
  </si>
  <si>
    <t>MerckSharp&amp;DohmeLimited</t>
  </si>
  <si>
    <t>复方倍他米松注射液</t>
  </si>
  <si>
    <t>1ml:二丙酸倍他米松5mg，倍他米松磷酸酯2mg</t>
  </si>
  <si>
    <t>钆双胺注射液</t>
  </si>
  <si>
    <t>15ml：4.305g</t>
  </si>
  <si>
    <t>GEHealthcareAS</t>
  </si>
  <si>
    <t>甘精胰岛素注射液</t>
  </si>
  <si>
    <t>3ml:300单位/预填充Solostar</t>
  </si>
  <si>
    <t>Sanofi-AventisDeutschlandGmbH</t>
  </si>
  <si>
    <t>格列吡嗪控释片(瑞易宁)</t>
  </si>
  <si>
    <t>控释片</t>
  </si>
  <si>
    <t>美国/瀚晖制药有限公司</t>
  </si>
  <si>
    <t>骨化三醇胶丸</t>
  </si>
  <si>
    <t>0.25μg/粒*10s</t>
  </si>
  <si>
    <t>RochePharma(Schweiz)Ltd.</t>
  </si>
  <si>
    <t>琥珀酸美托洛尔缓释片</t>
  </si>
  <si>
    <t>47.5mg*7s</t>
  </si>
  <si>
    <t>甲磺酸奥希替尼片</t>
  </si>
  <si>
    <t>80mg*30s</t>
  </si>
  <si>
    <t>甲磺酸多沙唑嗪缓释片</t>
  </si>
  <si>
    <t>4mg*10s</t>
  </si>
  <si>
    <t>PfizerPharmaceuticalsLLC</t>
  </si>
  <si>
    <t>精蛋白锌重组人胰岛素混合注射液(优泌林)</t>
  </si>
  <si>
    <t>3ml:300单位（笔芯）</t>
  </si>
  <si>
    <t>利伐沙班片</t>
  </si>
  <si>
    <t>15mg*7s</t>
  </si>
  <si>
    <t>BayerPharmaAG</t>
  </si>
  <si>
    <t>利格列汀片</t>
  </si>
  <si>
    <t>上海勃林格殷格翰药业有限公司</t>
  </si>
  <si>
    <t>硫酸氢氯吡格雷片(波立维)</t>
  </si>
  <si>
    <t>75mg*7s</t>
  </si>
  <si>
    <t>氯沙坦钾片</t>
  </si>
  <si>
    <t>50mg*7s</t>
  </si>
  <si>
    <t>氯沙坦钾氢氯噻嗪片</t>
  </si>
  <si>
    <t>（氯沙坦钾50mg,氢氯噻嗪12.5mg）*7s</t>
  </si>
  <si>
    <t>麦考酚钠肠溶片</t>
  </si>
  <si>
    <t>180mg*50s</t>
  </si>
  <si>
    <t>片剂（肠溶片）</t>
  </si>
  <si>
    <t>Novartis Pharma Produktions GmbH</t>
  </si>
  <si>
    <t>孟鲁司特钠咀嚼片</t>
  </si>
  <si>
    <t>4mg*5s</t>
  </si>
  <si>
    <t>孟鲁司特钠片</t>
  </si>
  <si>
    <t>10mg*5片</t>
  </si>
  <si>
    <t>瑞舒伐他汀钙片(可定)</t>
  </si>
  <si>
    <t>AstraZenecaUKLimited</t>
  </si>
  <si>
    <t>硝苯地平控释片(拜新同）</t>
  </si>
  <si>
    <t>30mg*7s</t>
  </si>
  <si>
    <t>缬沙坦胶囊(代文)</t>
  </si>
  <si>
    <t>80mg*7s</t>
  </si>
  <si>
    <t>缬沙坦氢氯噻嗪片</t>
  </si>
  <si>
    <t>80mg:12.5mg*7s</t>
  </si>
  <si>
    <t>盐酸阿罗洛尔片</t>
  </si>
  <si>
    <t>Sumitomo Dainippon Pharma Co.Ltd.</t>
  </si>
  <si>
    <t>盐酸胺碘酮注射液</t>
  </si>
  <si>
    <t>3ml:0.15g*6支</t>
  </si>
  <si>
    <t>Sanofi-AventisFrance</t>
  </si>
  <si>
    <t>盐酸莫西沙星氯化钠注射液</t>
  </si>
  <si>
    <t>250ml:莫西沙星0.4g与氯化钠2.0g</t>
  </si>
  <si>
    <t>BayerVitalGmbH</t>
  </si>
  <si>
    <t>盐酸莫西沙星片</t>
  </si>
  <si>
    <t>0.4g*3s</t>
  </si>
  <si>
    <t>依托考昔片</t>
  </si>
  <si>
    <t>60mg*5s</t>
  </si>
  <si>
    <t>重组人胰岛素注射液(优泌林/常规型)</t>
  </si>
  <si>
    <t>3ml:300iu*1支(笔芯)</t>
  </si>
  <si>
    <t>左甲状腺素钠片</t>
  </si>
  <si>
    <t>50ug(以左甲状腺素钠计)</t>
  </si>
  <si>
    <t>MerckSeronoGmbH</t>
  </si>
  <si>
    <t>左乙拉西坦口服溶液</t>
  </si>
  <si>
    <t>150mL(10%)/瓶</t>
  </si>
  <si>
    <t>法国\优时比(珠海)制药有限公司</t>
  </si>
  <si>
    <t>左乙拉西坦片(进口)</t>
  </si>
  <si>
    <t>0.25g*30s</t>
  </si>
  <si>
    <t>比利时UCBPharmaS.A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</si>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</sst>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1" tint="0.35"/>
      </left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 style="thin">
        <color theme="1" tint="0.35"/>
      </left>
      <right/>
      <top style="thin">
        <color theme="1" tint="0.35"/>
      </top>
      <bottom style="thin">
        <color theme="1" tint="0.35"/>
      </bottom>
      <diagonal/>
    </border>
    <border>
      <left/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4"/>
  <sheetViews>
    <sheetView tabSelected="1" zoomScale="115" zoomScaleNormal="115" workbookViewId="0">
      <pane ySplit="2" topLeftCell="A3" activePane="bottomLeft" state="frozen"/>
      <selection/>
      <selection pane="bottomLeft" activeCell="L8" sqref="L8"/>
    </sheetView>
  </sheetViews>
  <sheetFormatPr defaultColWidth="9" defaultRowHeight="13.5"/>
  <cols>
    <col min="1" max="1" width="5.775" customWidth="1"/>
    <col min="2" max="2" width="21.8333333333333" style="1" customWidth="1"/>
    <col min="3" max="3" width="7.33333333333333" style="2" customWidth="1"/>
    <col min="4" max="4" width="10.8916666666667" customWidth="1"/>
    <col min="5" max="5" width="6.84166666666667" customWidth="1"/>
    <col min="6" max="6" width="11.2333333333333" customWidth="1"/>
    <col min="7" max="7" width="4.99166666666667" customWidth="1"/>
    <col min="8" max="8" width="7.20833333333333" customWidth="1"/>
    <col min="9" max="9" width="10.325" style="3" customWidth="1"/>
    <col min="10" max="10" width="17.1666666666667" style="4" customWidth="1"/>
    <col min="11" max="11" width="13.3666666666667" customWidth="1"/>
  </cols>
  <sheetData>
    <row r="1" ht="3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0"/>
      <c r="L1" s="10"/>
    </row>
    <row r="2" ht="28.5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11" t="s">
        <v>10</v>
      </c>
      <c r="K2" s="11"/>
      <c r="L2" s="11"/>
    </row>
    <row r="3" ht="14.25" spans="1:10">
      <c r="A3" s="8">
        <v>1</v>
      </c>
      <c r="B3" s="9" t="s">
        <v>11</v>
      </c>
      <c r="C3" s="8" t="s">
        <v>12</v>
      </c>
      <c r="D3" s="9" t="s">
        <v>13</v>
      </c>
      <c r="E3" s="9" t="s">
        <v>14</v>
      </c>
      <c r="F3" s="9" t="s">
        <v>15</v>
      </c>
      <c r="G3" s="8" t="s">
        <v>16</v>
      </c>
      <c r="H3" s="8">
        <v>95</v>
      </c>
      <c r="I3" s="12">
        <v>19.2</v>
      </c>
      <c r="J3" s="13">
        <f>H3*I3</f>
        <v>1824</v>
      </c>
    </row>
    <row r="4" ht="14.25" spans="1:10">
      <c r="A4" s="8">
        <v>2</v>
      </c>
      <c r="B4" s="9" t="s">
        <v>17</v>
      </c>
      <c r="C4" s="8" t="s">
        <v>12</v>
      </c>
      <c r="D4" s="9" t="s">
        <v>18</v>
      </c>
      <c r="E4" s="9" t="s">
        <v>19</v>
      </c>
      <c r="F4" s="9" t="s">
        <v>20</v>
      </c>
      <c r="G4" s="8" t="s">
        <v>16</v>
      </c>
      <c r="H4" s="8">
        <v>16542</v>
      </c>
      <c r="I4" s="12">
        <v>25.16</v>
      </c>
      <c r="J4" s="13">
        <f t="shared" ref="J4:J35" si="0">H4*I4</f>
        <v>416196.72</v>
      </c>
    </row>
    <row r="5" ht="14.25" spans="1:10">
      <c r="A5" s="8">
        <v>3</v>
      </c>
      <c r="B5" s="9" t="s">
        <v>21</v>
      </c>
      <c r="C5" s="8" t="s">
        <v>12</v>
      </c>
      <c r="D5" s="9" t="s">
        <v>22</v>
      </c>
      <c r="E5" s="9" t="s">
        <v>14</v>
      </c>
      <c r="F5" s="9" t="s">
        <v>20</v>
      </c>
      <c r="G5" s="8" t="s">
        <v>16</v>
      </c>
      <c r="H5" s="8">
        <v>65597</v>
      </c>
      <c r="I5" s="12">
        <v>42.77</v>
      </c>
      <c r="J5" s="13">
        <f t="shared" si="0"/>
        <v>2805583.69</v>
      </c>
    </row>
    <row r="6" ht="14.25" spans="1:10">
      <c r="A6" s="8">
        <v>4</v>
      </c>
      <c r="B6" s="9" t="s">
        <v>23</v>
      </c>
      <c r="C6" s="8" t="s">
        <v>12</v>
      </c>
      <c r="D6" s="9" t="s">
        <v>24</v>
      </c>
      <c r="E6" s="9" t="s">
        <v>14</v>
      </c>
      <c r="F6" s="9" t="s">
        <v>25</v>
      </c>
      <c r="G6" s="8" t="s">
        <v>16</v>
      </c>
      <c r="H6" s="8">
        <v>90</v>
      </c>
      <c r="I6" s="12">
        <v>16.85</v>
      </c>
      <c r="J6" s="13">
        <f t="shared" si="0"/>
        <v>1516.5</v>
      </c>
    </row>
    <row r="7" ht="14.25" spans="1:10">
      <c r="A7" s="8">
        <v>5</v>
      </c>
      <c r="B7" s="9" t="s">
        <v>26</v>
      </c>
      <c r="C7" s="8" t="s">
        <v>12</v>
      </c>
      <c r="D7" s="9" t="s">
        <v>27</v>
      </c>
      <c r="E7" s="9" t="s">
        <v>14</v>
      </c>
      <c r="F7" s="9" t="s">
        <v>20</v>
      </c>
      <c r="G7" s="8" t="s">
        <v>16</v>
      </c>
      <c r="H7" s="8">
        <v>11548</v>
      </c>
      <c r="I7" s="12">
        <v>24.01</v>
      </c>
      <c r="J7" s="13">
        <f t="shared" si="0"/>
        <v>277267.48</v>
      </c>
    </row>
    <row r="8" ht="14.25" spans="1:10">
      <c r="A8" s="8">
        <v>6</v>
      </c>
      <c r="B8" s="9" t="s">
        <v>28</v>
      </c>
      <c r="C8" s="8" t="s">
        <v>12</v>
      </c>
      <c r="D8" s="9" t="s">
        <v>29</v>
      </c>
      <c r="E8" s="9" t="s">
        <v>14</v>
      </c>
      <c r="F8" s="9" t="s">
        <v>30</v>
      </c>
      <c r="G8" s="8" t="s">
        <v>16</v>
      </c>
      <c r="H8" s="8">
        <v>36</v>
      </c>
      <c r="I8" s="12">
        <v>25.56</v>
      </c>
      <c r="J8" s="13">
        <f t="shared" si="0"/>
        <v>920.16</v>
      </c>
    </row>
    <row r="9" ht="14.25" spans="1:10">
      <c r="A9" s="8">
        <v>7</v>
      </c>
      <c r="B9" s="9" t="s">
        <v>31</v>
      </c>
      <c r="C9" s="8" t="s">
        <v>12</v>
      </c>
      <c r="D9" s="9" t="s">
        <v>32</v>
      </c>
      <c r="E9" s="9" t="s">
        <v>14</v>
      </c>
      <c r="F9" s="9" t="s">
        <v>15</v>
      </c>
      <c r="G9" s="8" t="s">
        <v>16</v>
      </c>
      <c r="H9" s="8">
        <v>24</v>
      </c>
      <c r="I9" s="12">
        <v>83.11</v>
      </c>
      <c r="J9" s="13">
        <f t="shared" si="0"/>
        <v>1994.64</v>
      </c>
    </row>
    <row r="10" ht="14.25" spans="1:10">
      <c r="A10" s="8">
        <v>8</v>
      </c>
      <c r="B10" s="9" t="s">
        <v>33</v>
      </c>
      <c r="C10" s="8" t="s">
        <v>12</v>
      </c>
      <c r="D10" s="9" t="s">
        <v>34</v>
      </c>
      <c r="E10" s="9" t="s">
        <v>35</v>
      </c>
      <c r="F10" s="9" t="s">
        <v>36</v>
      </c>
      <c r="G10" s="8" t="s">
        <v>16</v>
      </c>
      <c r="H10" s="8">
        <v>84</v>
      </c>
      <c r="I10" s="12">
        <v>67.47</v>
      </c>
      <c r="J10" s="13">
        <f t="shared" si="0"/>
        <v>5667.48</v>
      </c>
    </row>
    <row r="11" ht="14.25" spans="1:10">
      <c r="A11" s="8">
        <v>9</v>
      </c>
      <c r="B11" s="9" t="s">
        <v>37</v>
      </c>
      <c r="C11" s="8" t="s">
        <v>12</v>
      </c>
      <c r="D11" s="9" t="s">
        <v>38</v>
      </c>
      <c r="E11" s="9" t="s">
        <v>39</v>
      </c>
      <c r="F11" s="9" t="s">
        <v>36</v>
      </c>
      <c r="G11" s="8" t="s">
        <v>16</v>
      </c>
      <c r="H11" s="8">
        <v>228</v>
      </c>
      <c r="I11" s="12">
        <v>71.23</v>
      </c>
      <c r="J11" s="13">
        <f t="shared" si="0"/>
        <v>16240.44</v>
      </c>
    </row>
    <row r="12" ht="14.25" spans="1:10">
      <c r="A12" s="8">
        <v>10</v>
      </c>
      <c r="B12" s="9" t="s">
        <v>40</v>
      </c>
      <c r="C12" s="8" t="s">
        <v>12</v>
      </c>
      <c r="D12" s="9" t="s">
        <v>41</v>
      </c>
      <c r="E12" s="9" t="s">
        <v>42</v>
      </c>
      <c r="F12" s="9" t="s">
        <v>43</v>
      </c>
      <c r="G12" s="8" t="s">
        <v>16</v>
      </c>
      <c r="H12" s="8">
        <v>84</v>
      </c>
      <c r="I12" s="12">
        <v>224.68</v>
      </c>
      <c r="J12" s="13">
        <f t="shared" si="0"/>
        <v>18873.12</v>
      </c>
    </row>
    <row r="13" ht="14.25" spans="1:10">
      <c r="A13" s="8">
        <v>11</v>
      </c>
      <c r="B13" s="9" t="s">
        <v>44</v>
      </c>
      <c r="C13" s="8" t="s">
        <v>12</v>
      </c>
      <c r="D13" s="9" t="s">
        <v>45</v>
      </c>
      <c r="E13" s="9" t="s">
        <v>46</v>
      </c>
      <c r="F13" s="9" t="s">
        <v>43</v>
      </c>
      <c r="G13" s="8" t="s">
        <v>16</v>
      </c>
      <c r="H13" s="8">
        <v>63</v>
      </c>
      <c r="I13" s="12">
        <v>299.74</v>
      </c>
      <c r="J13" s="13">
        <f t="shared" si="0"/>
        <v>18883.62</v>
      </c>
    </row>
    <row r="14" ht="14.25" spans="1:10">
      <c r="A14" s="8">
        <v>12</v>
      </c>
      <c r="B14" s="9" t="s">
        <v>47</v>
      </c>
      <c r="C14" s="8" t="s">
        <v>12</v>
      </c>
      <c r="D14" s="9" t="s">
        <v>48</v>
      </c>
      <c r="E14" s="9" t="s">
        <v>49</v>
      </c>
      <c r="F14" s="9" t="s">
        <v>25</v>
      </c>
      <c r="G14" s="8" t="s">
        <v>16</v>
      </c>
      <c r="H14" s="8">
        <v>2056</v>
      </c>
      <c r="I14" s="12">
        <v>12.45</v>
      </c>
      <c r="J14" s="13">
        <f t="shared" si="0"/>
        <v>25597.2</v>
      </c>
    </row>
    <row r="15" ht="14.25" spans="1:10">
      <c r="A15" s="8">
        <v>13</v>
      </c>
      <c r="B15" s="9" t="s">
        <v>50</v>
      </c>
      <c r="C15" s="8" t="s">
        <v>12</v>
      </c>
      <c r="D15" s="9" t="s">
        <v>51</v>
      </c>
      <c r="E15" s="9" t="s">
        <v>52</v>
      </c>
      <c r="F15" s="9" t="s">
        <v>53</v>
      </c>
      <c r="G15" s="8" t="s">
        <v>54</v>
      </c>
      <c r="H15" s="8">
        <v>72</v>
      </c>
      <c r="I15" s="12">
        <v>79.78</v>
      </c>
      <c r="J15" s="13">
        <f t="shared" si="0"/>
        <v>5744.16</v>
      </c>
    </row>
    <row r="16" ht="14.25" spans="1:10">
      <c r="A16" s="8">
        <v>14</v>
      </c>
      <c r="B16" s="9" t="s">
        <v>55</v>
      </c>
      <c r="C16" s="8" t="s">
        <v>12</v>
      </c>
      <c r="D16" s="9" t="s">
        <v>56</v>
      </c>
      <c r="E16" s="9" t="s">
        <v>57</v>
      </c>
      <c r="F16" s="9" t="s">
        <v>58</v>
      </c>
      <c r="G16" s="8" t="s">
        <v>59</v>
      </c>
      <c r="H16" s="8">
        <v>234</v>
      </c>
      <c r="I16" s="12">
        <v>346.09</v>
      </c>
      <c r="J16" s="13">
        <f t="shared" si="0"/>
        <v>80985.06</v>
      </c>
    </row>
    <row r="17" ht="14.25" spans="1:10">
      <c r="A17" s="8">
        <v>15</v>
      </c>
      <c r="B17" s="9" t="s">
        <v>60</v>
      </c>
      <c r="C17" s="8" t="s">
        <v>12</v>
      </c>
      <c r="D17" s="9" t="s">
        <v>61</v>
      </c>
      <c r="E17" s="9" t="s">
        <v>14</v>
      </c>
      <c r="F17" s="9" t="s">
        <v>62</v>
      </c>
      <c r="G17" s="8" t="s">
        <v>16</v>
      </c>
      <c r="H17" s="8">
        <v>841</v>
      </c>
      <c r="I17" s="12">
        <v>88</v>
      </c>
      <c r="J17" s="13">
        <f t="shared" si="0"/>
        <v>74008</v>
      </c>
    </row>
    <row r="18" ht="14.25" spans="1:10">
      <c r="A18" s="8">
        <v>16</v>
      </c>
      <c r="B18" s="9" t="s">
        <v>63</v>
      </c>
      <c r="C18" s="8" t="s">
        <v>12</v>
      </c>
      <c r="D18" s="9" t="s">
        <v>64</v>
      </c>
      <c r="E18" s="9" t="s">
        <v>14</v>
      </c>
      <c r="F18" s="9" t="s">
        <v>65</v>
      </c>
      <c r="G18" s="8" t="s">
        <v>16</v>
      </c>
      <c r="H18" s="8">
        <v>343</v>
      </c>
      <c r="I18" s="12">
        <v>12.6</v>
      </c>
      <c r="J18" s="13">
        <f t="shared" si="0"/>
        <v>4321.8</v>
      </c>
    </row>
    <row r="19" ht="14.25" spans="1:10">
      <c r="A19" s="8">
        <v>17</v>
      </c>
      <c r="B19" s="9" t="s">
        <v>66</v>
      </c>
      <c r="C19" s="8" t="s">
        <v>12</v>
      </c>
      <c r="D19" s="9" t="s">
        <v>67</v>
      </c>
      <c r="E19" s="9" t="s">
        <v>68</v>
      </c>
      <c r="F19" s="9" t="s">
        <v>69</v>
      </c>
      <c r="G19" s="8" t="s">
        <v>16</v>
      </c>
      <c r="H19" s="8">
        <v>120</v>
      </c>
      <c r="I19" s="12">
        <v>37.95</v>
      </c>
      <c r="J19" s="13">
        <f t="shared" si="0"/>
        <v>4554</v>
      </c>
    </row>
    <row r="20" ht="14.25" spans="1:10">
      <c r="A20" s="8">
        <v>18</v>
      </c>
      <c r="B20" s="9" t="s">
        <v>70</v>
      </c>
      <c r="C20" s="8" t="s">
        <v>12</v>
      </c>
      <c r="D20" s="9" t="s">
        <v>71</v>
      </c>
      <c r="E20" s="9" t="s">
        <v>14</v>
      </c>
      <c r="F20" s="9" t="s">
        <v>72</v>
      </c>
      <c r="G20" s="8" t="s">
        <v>16</v>
      </c>
      <c r="H20" s="8">
        <v>615</v>
      </c>
      <c r="I20" s="12">
        <v>141.53</v>
      </c>
      <c r="J20" s="13">
        <f t="shared" si="0"/>
        <v>87040.95</v>
      </c>
    </row>
    <row r="21" ht="14.25" spans="1:10">
      <c r="A21" s="8">
        <v>19</v>
      </c>
      <c r="B21" s="9" t="s">
        <v>73</v>
      </c>
      <c r="C21" s="8" t="s">
        <v>12</v>
      </c>
      <c r="D21" s="9" t="s">
        <v>74</v>
      </c>
      <c r="E21" s="9" t="s">
        <v>49</v>
      </c>
      <c r="F21" s="9" t="s">
        <v>75</v>
      </c>
      <c r="G21" s="8" t="s">
        <v>16</v>
      </c>
      <c r="H21" s="8">
        <v>2799</v>
      </c>
      <c r="I21" s="12">
        <v>23.13</v>
      </c>
      <c r="J21" s="13">
        <f t="shared" si="0"/>
        <v>64740.87</v>
      </c>
    </row>
    <row r="22" ht="14.25" spans="1:10">
      <c r="A22" s="8">
        <v>20</v>
      </c>
      <c r="B22" s="9" t="s">
        <v>73</v>
      </c>
      <c r="C22" s="8" t="s">
        <v>12</v>
      </c>
      <c r="D22" s="9" t="s">
        <v>76</v>
      </c>
      <c r="E22" s="9" t="s">
        <v>49</v>
      </c>
      <c r="F22" s="9" t="s">
        <v>75</v>
      </c>
      <c r="G22" s="8" t="s">
        <v>16</v>
      </c>
      <c r="H22" s="8">
        <v>25345</v>
      </c>
      <c r="I22" s="12">
        <v>29.14</v>
      </c>
      <c r="J22" s="13">
        <f t="shared" si="0"/>
        <v>738553.3</v>
      </c>
    </row>
    <row r="23" ht="14.25" spans="1:10">
      <c r="A23" s="8">
        <v>21</v>
      </c>
      <c r="B23" s="9" t="s">
        <v>77</v>
      </c>
      <c r="C23" s="8" t="s">
        <v>12</v>
      </c>
      <c r="D23" s="9" t="s">
        <v>78</v>
      </c>
      <c r="E23" s="9" t="s">
        <v>14</v>
      </c>
      <c r="F23" s="9" t="s">
        <v>79</v>
      </c>
      <c r="G23" s="8" t="s">
        <v>16</v>
      </c>
      <c r="H23" s="8">
        <v>1053</v>
      </c>
      <c r="I23" s="12">
        <v>51.89</v>
      </c>
      <c r="J23" s="13">
        <f t="shared" si="0"/>
        <v>54640.17</v>
      </c>
    </row>
    <row r="24" ht="14.25" spans="1:10">
      <c r="A24" s="8">
        <v>22</v>
      </c>
      <c r="B24" s="9" t="s">
        <v>80</v>
      </c>
      <c r="C24" s="8" t="s">
        <v>12</v>
      </c>
      <c r="D24" s="9" t="s">
        <v>81</v>
      </c>
      <c r="E24" s="9" t="s">
        <v>19</v>
      </c>
      <c r="F24" s="9" t="s">
        <v>82</v>
      </c>
      <c r="G24" s="8" t="s">
        <v>16</v>
      </c>
      <c r="H24" s="8">
        <v>30</v>
      </c>
      <c r="I24" s="12">
        <v>251.76</v>
      </c>
      <c r="J24" s="13">
        <f t="shared" si="0"/>
        <v>7552.8</v>
      </c>
    </row>
    <row r="25" ht="14.25" spans="1:10">
      <c r="A25" s="8">
        <v>23</v>
      </c>
      <c r="B25" s="9" t="s">
        <v>83</v>
      </c>
      <c r="C25" s="8" t="s">
        <v>12</v>
      </c>
      <c r="D25" s="9" t="s">
        <v>84</v>
      </c>
      <c r="E25" s="9" t="s">
        <v>14</v>
      </c>
      <c r="F25" s="9" t="s">
        <v>85</v>
      </c>
      <c r="G25" s="8" t="s">
        <v>16</v>
      </c>
      <c r="H25" s="8">
        <v>36</v>
      </c>
      <c r="I25" s="12">
        <v>248.61</v>
      </c>
      <c r="J25" s="13">
        <f t="shared" si="0"/>
        <v>8949.96</v>
      </c>
    </row>
    <row r="26" ht="14.25" spans="1:10">
      <c r="A26" s="8">
        <v>24</v>
      </c>
      <c r="B26" s="9" t="s">
        <v>86</v>
      </c>
      <c r="C26" s="8" t="s">
        <v>12</v>
      </c>
      <c r="D26" s="9" t="s">
        <v>87</v>
      </c>
      <c r="E26" s="9" t="s">
        <v>14</v>
      </c>
      <c r="F26" s="9" t="s">
        <v>88</v>
      </c>
      <c r="G26" s="8" t="s">
        <v>16</v>
      </c>
      <c r="H26" s="8">
        <v>1278</v>
      </c>
      <c r="I26" s="12">
        <v>18.2</v>
      </c>
      <c r="J26" s="13">
        <f t="shared" si="0"/>
        <v>23259.6</v>
      </c>
    </row>
    <row r="27" ht="14.25" spans="1:10">
      <c r="A27" s="8">
        <v>25</v>
      </c>
      <c r="B27" s="9" t="s">
        <v>89</v>
      </c>
      <c r="C27" s="8" t="s">
        <v>12</v>
      </c>
      <c r="D27" s="9" t="s">
        <v>90</v>
      </c>
      <c r="E27" s="9" t="s">
        <v>14</v>
      </c>
      <c r="F27" s="9" t="s">
        <v>69</v>
      </c>
      <c r="G27" s="8" t="s">
        <v>16</v>
      </c>
      <c r="H27" s="8">
        <v>1593</v>
      </c>
      <c r="I27" s="12">
        <v>49.28</v>
      </c>
      <c r="J27" s="13">
        <f t="shared" si="0"/>
        <v>78503.04</v>
      </c>
    </row>
    <row r="28" ht="14.25" spans="1:10">
      <c r="A28" s="8">
        <v>26</v>
      </c>
      <c r="B28" s="9" t="s">
        <v>91</v>
      </c>
      <c r="C28" s="8" t="s">
        <v>12</v>
      </c>
      <c r="D28" s="9" t="s">
        <v>92</v>
      </c>
      <c r="E28" s="9" t="s">
        <v>93</v>
      </c>
      <c r="F28" s="9" t="s">
        <v>15</v>
      </c>
      <c r="G28" s="8" t="s">
        <v>16</v>
      </c>
      <c r="H28" s="8">
        <v>33</v>
      </c>
      <c r="I28" s="12">
        <v>120</v>
      </c>
      <c r="J28" s="13">
        <f t="shared" si="0"/>
        <v>3960</v>
      </c>
    </row>
    <row r="29" ht="14.25" spans="1:10">
      <c r="A29" s="8">
        <v>27</v>
      </c>
      <c r="B29" s="9" t="s">
        <v>91</v>
      </c>
      <c r="C29" s="8" t="s">
        <v>12</v>
      </c>
      <c r="D29" s="9" t="s">
        <v>94</v>
      </c>
      <c r="E29" s="9" t="s">
        <v>93</v>
      </c>
      <c r="F29" s="9" t="s">
        <v>15</v>
      </c>
      <c r="G29" s="8" t="s">
        <v>16</v>
      </c>
      <c r="H29" s="8">
        <v>384</v>
      </c>
      <c r="I29" s="12">
        <v>261</v>
      </c>
      <c r="J29" s="13">
        <f t="shared" si="0"/>
        <v>100224</v>
      </c>
    </row>
    <row r="30" ht="14.25" spans="1:10">
      <c r="A30" s="8">
        <v>28</v>
      </c>
      <c r="B30" s="9" t="s">
        <v>95</v>
      </c>
      <c r="C30" s="8" t="s">
        <v>12</v>
      </c>
      <c r="D30" s="9" t="s">
        <v>96</v>
      </c>
      <c r="E30" s="9" t="s">
        <v>97</v>
      </c>
      <c r="F30" s="9" t="s">
        <v>15</v>
      </c>
      <c r="G30" s="8" t="s">
        <v>16</v>
      </c>
      <c r="H30" s="8">
        <v>24</v>
      </c>
      <c r="I30" s="12">
        <v>530</v>
      </c>
      <c r="J30" s="13">
        <f t="shared" si="0"/>
        <v>12720</v>
      </c>
    </row>
    <row r="31" ht="14.25" spans="1:10">
      <c r="A31" s="8">
        <v>29</v>
      </c>
      <c r="B31" s="9" t="s">
        <v>98</v>
      </c>
      <c r="C31" s="8" t="s">
        <v>12</v>
      </c>
      <c r="D31" s="9" t="s">
        <v>94</v>
      </c>
      <c r="E31" s="9" t="s">
        <v>68</v>
      </c>
      <c r="F31" s="9" t="s">
        <v>99</v>
      </c>
      <c r="G31" s="8" t="s">
        <v>16</v>
      </c>
      <c r="H31" s="8">
        <v>120</v>
      </c>
      <c r="I31" s="12">
        <v>484</v>
      </c>
      <c r="J31" s="13">
        <f t="shared" si="0"/>
        <v>58080</v>
      </c>
    </row>
    <row r="32" ht="14.25" spans="1:10">
      <c r="A32" s="8">
        <v>30</v>
      </c>
      <c r="B32" s="9" t="s">
        <v>100</v>
      </c>
      <c r="C32" s="8" t="s">
        <v>12</v>
      </c>
      <c r="D32" s="9" t="s">
        <v>101</v>
      </c>
      <c r="E32" s="9" t="s">
        <v>14</v>
      </c>
      <c r="F32" s="9" t="s">
        <v>102</v>
      </c>
      <c r="G32" s="8" t="s">
        <v>16</v>
      </c>
      <c r="H32" s="8">
        <v>90</v>
      </c>
      <c r="I32" s="12">
        <v>27.93</v>
      </c>
      <c r="J32" s="13">
        <f t="shared" si="0"/>
        <v>2513.7</v>
      </c>
    </row>
    <row r="33" ht="14.25" spans="1:10">
      <c r="A33" s="8">
        <v>31</v>
      </c>
      <c r="B33" s="9" t="s">
        <v>103</v>
      </c>
      <c r="C33" s="8" t="s">
        <v>12</v>
      </c>
      <c r="D33" s="9" t="s">
        <v>104</v>
      </c>
      <c r="E33" s="9" t="s">
        <v>14</v>
      </c>
      <c r="F33" s="9" t="s">
        <v>20</v>
      </c>
      <c r="G33" s="8" t="s">
        <v>16</v>
      </c>
      <c r="H33" s="8">
        <v>318</v>
      </c>
      <c r="I33" s="12">
        <v>29.65</v>
      </c>
      <c r="J33" s="13">
        <f t="shared" si="0"/>
        <v>9428.7</v>
      </c>
    </row>
    <row r="34" ht="14.25" spans="1:10">
      <c r="A34" s="8">
        <v>32</v>
      </c>
      <c r="B34" s="9" t="s">
        <v>105</v>
      </c>
      <c r="C34" s="8" t="s">
        <v>12</v>
      </c>
      <c r="D34" s="9" t="s">
        <v>106</v>
      </c>
      <c r="E34" s="9" t="s">
        <v>57</v>
      </c>
      <c r="F34" s="9" t="s">
        <v>107</v>
      </c>
      <c r="G34" s="8" t="s">
        <v>16</v>
      </c>
      <c r="H34" s="8">
        <v>2151</v>
      </c>
      <c r="I34" s="12">
        <v>55.9</v>
      </c>
      <c r="J34" s="13">
        <f t="shared" si="0"/>
        <v>120240.9</v>
      </c>
    </row>
    <row r="35" ht="14.25" spans="1:10">
      <c r="A35" s="8">
        <v>33</v>
      </c>
      <c r="B35" s="9" t="s">
        <v>108</v>
      </c>
      <c r="C35" s="8" t="s">
        <v>12</v>
      </c>
      <c r="D35" s="9" t="s">
        <v>109</v>
      </c>
      <c r="E35" s="9" t="s">
        <v>110</v>
      </c>
      <c r="F35" s="9" t="s">
        <v>111</v>
      </c>
      <c r="G35" s="8" t="s">
        <v>16</v>
      </c>
      <c r="H35" s="8">
        <v>42</v>
      </c>
      <c r="I35" s="12">
        <v>80.67</v>
      </c>
      <c r="J35" s="13">
        <f t="shared" si="0"/>
        <v>3388.14</v>
      </c>
    </row>
    <row r="36" ht="14.25" spans="1:10">
      <c r="A36" s="8">
        <v>34</v>
      </c>
      <c r="B36" s="9" t="s">
        <v>112</v>
      </c>
      <c r="C36" s="8" t="s">
        <v>12</v>
      </c>
      <c r="D36" s="9" t="s">
        <v>113</v>
      </c>
      <c r="E36" s="9" t="s">
        <v>57</v>
      </c>
      <c r="F36" s="9" t="s">
        <v>107</v>
      </c>
      <c r="G36" s="8" t="s">
        <v>16</v>
      </c>
      <c r="H36" s="8">
        <v>6585</v>
      </c>
      <c r="I36" s="12">
        <v>55.9</v>
      </c>
      <c r="J36" s="13">
        <f t="shared" ref="J36:J67" si="1">H36*I36</f>
        <v>368101.5</v>
      </c>
    </row>
    <row r="37" ht="14.25" spans="1:10">
      <c r="A37" s="8">
        <v>35</v>
      </c>
      <c r="B37" s="9" t="s">
        <v>114</v>
      </c>
      <c r="C37" s="8" t="s">
        <v>12</v>
      </c>
      <c r="D37" s="9" t="s">
        <v>115</v>
      </c>
      <c r="E37" s="9" t="s">
        <v>14</v>
      </c>
      <c r="F37" s="9" t="s">
        <v>75</v>
      </c>
      <c r="G37" s="8" t="s">
        <v>16</v>
      </c>
      <c r="H37" s="8">
        <v>21998</v>
      </c>
      <c r="I37" s="12">
        <v>8.28</v>
      </c>
      <c r="J37" s="13">
        <f t="shared" si="1"/>
        <v>182143.44</v>
      </c>
    </row>
    <row r="38" ht="14.25" spans="1:10">
      <c r="A38" s="8">
        <v>36</v>
      </c>
      <c r="B38" s="9" t="s">
        <v>116</v>
      </c>
      <c r="C38" s="8" t="s">
        <v>12</v>
      </c>
      <c r="D38" s="9" t="s">
        <v>117</v>
      </c>
      <c r="E38" s="9" t="s">
        <v>14</v>
      </c>
      <c r="F38" s="9" t="s">
        <v>99</v>
      </c>
      <c r="G38" s="8" t="s">
        <v>16</v>
      </c>
      <c r="H38" s="8">
        <v>408</v>
      </c>
      <c r="I38" s="12">
        <v>25.66</v>
      </c>
      <c r="J38" s="13">
        <f t="shared" si="1"/>
        <v>10469.28</v>
      </c>
    </row>
    <row r="39" ht="14.25" spans="1:10">
      <c r="A39" s="8">
        <v>37</v>
      </c>
      <c r="B39" s="9" t="s">
        <v>118</v>
      </c>
      <c r="C39" s="8" t="s">
        <v>12</v>
      </c>
      <c r="D39" s="9" t="s">
        <v>119</v>
      </c>
      <c r="E39" s="9" t="s">
        <v>14</v>
      </c>
      <c r="F39" s="9" t="s">
        <v>88</v>
      </c>
      <c r="G39" s="8" t="s">
        <v>16</v>
      </c>
      <c r="H39" s="8">
        <v>3725</v>
      </c>
      <c r="I39" s="12">
        <v>22.99</v>
      </c>
      <c r="J39" s="13">
        <f t="shared" si="1"/>
        <v>85637.75</v>
      </c>
    </row>
    <row r="40" ht="14.25" spans="1:10">
      <c r="A40" s="8">
        <v>38</v>
      </c>
      <c r="B40" s="9" t="s">
        <v>120</v>
      </c>
      <c r="C40" s="8" t="s">
        <v>12</v>
      </c>
      <c r="D40" s="9" t="s">
        <v>121</v>
      </c>
      <c r="E40" s="9" t="s">
        <v>14</v>
      </c>
      <c r="F40" s="9" t="s">
        <v>122</v>
      </c>
      <c r="G40" s="8" t="s">
        <v>16</v>
      </c>
      <c r="H40" s="8">
        <v>54</v>
      </c>
      <c r="I40" s="12">
        <v>159.2</v>
      </c>
      <c r="J40" s="13">
        <f t="shared" si="1"/>
        <v>8596.8</v>
      </c>
    </row>
    <row r="41" ht="14.25" spans="1:10">
      <c r="A41" s="8">
        <v>39</v>
      </c>
      <c r="B41" s="9" t="s">
        <v>123</v>
      </c>
      <c r="C41" s="8" t="s">
        <v>12</v>
      </c>
      <c r="D41" s="9" t="s">
        <v>121</v>
      </c>
      <c r="E41" s="9" t="s">
        <v>14</v>
      </c>
      <c r="F41" s="9" t="s">
        <v>124</v>
      </c>
      <c r="G41" s="8" t="s">
        <v>16</v>
      </c>
      <c r="H41" s="8">
        <v>18</v>
      </c>
      <c r="I41" s="12">
        <v>159</v>
      </c>
      <c r="J41" s="13">
        <f t="shared" si="1"/>
        <v>2862</v>
      </c>
    </row>
    <row r="42" ht="14.25" spans="1:10">
      <c r="A42" s="8">
        <v>40</v>
      </c>
      <c r="B42" s="9" t="s">
        <v>125</v>
      </c>
      <c r="C42" s="8" t="s">
        <v>12</v>
      </c>
      <c r="D42" s="9" t="s">
        <v>13</v>
      </c>
      <c r="E42" s="9" t="s">
        <v>14</v>
      </c>
      <c r="F42" s="9" t="s">
        <v>126</v>
      </c>
      <c r="G42" s="8" t="s">
        <v>16</v>
      </c>
      <c r="H42" s="8">
        <v>12</v>
      </c>
      <c r="I42" s="12">
        <v>87.65</v>
      </c>
      <c r="J42" s="13">
        <f t="shared" si="1"/>
        <v>1051.8</v>
      </c>
    </row>
    <row r="43" ht="14.25" spans="1:10">
      <c r="A43" s="8">
        <v>41</v>
      </c>
      <c r="B43" s="9" t="s">
        <v>127</v>
      </c>
      <c r="C43" s="8" t="s">
        <v>12</v>
      </c>
      <c r="D43" s="9" t="s">
        <v>109</v>
      </c>
      <c r="E43" s="9" t="s">
        <v>57</v>
      </c>
      <c r="F43" s="9" t="s">
        <v>111</v>
      </c>
      <c r="G43" s="8" t="s">
        <v>16</v>
      </c>
      <c r="H43" s="8">
        <v>243</v>
      </c>
      <c r="I43" s="12">
        <v>82</v>
      </c>
      <c r="J43" s="13">
        <f t="shared" si="1"/>
        <v>19926</v>
      </c>
    </row>
    <row r="44" ht="14.25" spans="1:10">
      <c r="A44" s="8">
        <v>42</v>
      </c>
      <c r="B44" s="9" t="s">
        <v>128</v>
      </c>
      <c r="C44" s="8" t="s">
        <v>12</v>
      </c>
      <c r="D44" s="9" t="s">
        <v>129</v>
      </c>
      <c r="E44" s="9" t="s">
        <v>14</v>
      </c>
      <c r="F44" s="9" t="s">
        <v>30</v>
      </c>
      <c r="G44" s="8" t="s">
        <v>16</v>
      </c>
      <c r="H44" s="8">
        <v>888</v>
      </c>
      <c r="I44" s="12">
        <v>40.14</v>
      </c>
      <c r="J44" s="13">
        <f t="shared" si="1"/>
        <v>35644.32</v>
      </c>
    </row>
    <row r="45" ht="14.25" spans="1:10">
      <c r="A45" s="8">
        <v>43</v>
      </c>
      <c r="B45" s="9" t="s">
        <v>130</v>
      </c>
      <c r="C45" s="8" t="s">
        <v>12</v>
      </c>
      <c r="D45" s="9" t="s">
        <v>131</v>
      </c>
      <c r="E45" s="9" t="s">
        <v>14</v>
      </c>
      <c r="F45" s="9" t="s">
        <v>132</v>
      </c>
      <c r="G45" s="8" t="s">
        <v>16</v>
      </c>
      <c r="H45" s="8">
        <v>1813</v>
      </c>
      <c r="I45" s="12">
        <v>118.08</v>
      </c>
      <c r="J45" s="13">
        <f t="shared" si="1"/>
        <v>214079.04</v>
      </c>
    </row>
    <row r="46" ht="14.25" spans="1:10">
      <c r="A46" s="8">
        <v>44</v>
      </c>
      <c r="B46" s="9" t="s">
        <v>133</v>
      </c>
      <c r="C46" s="8" t="s">
        <v>12</v>
      </c>
      <c r="D46" s="9" t="s">
        <v>134</v>
      </c>
      <c r="E46" s="9" t="s">
        <v>135</v>
      </c>
      <c r="F46" s="9" t="s">
        <v>136</v>
      </c>
      <c r="G46" s="8" t="s">
        <v>16</v>
      </c>
      <c r="H46" s="8">
        <v>606</v>
      </c>
      <c r="I46" s="12">
        <v>24</v>
      </c>
      <c r="J46" s="13">
        <f t="shared" si="1"/>
        <v>14544</v>
      </c>
    </row>
    <row r="47" ht="14.25" spans="1:10">
      <c r="A47" s="8">
        <v>45</v>
      </c>
      <c r="B47" s="9" t="s">
        <v>137</v>
      </c>
      <c r="C47" s="8" t="s">
        <v>12</v>
      </c>
      <c r="D47" s="9" t="s">
        <v>138</v>
      </c>
      <c r="E47" s="9" t="s">
        <v>14</v>
      </c>
      <c r="F47" s="9" t="s">
        <v>139</v>
      </c>
      <c r="G47" s="8" t="s">
        <v>16</v>
      </c>
      <c r="H47" s="8">
        <v>18</v>
      </c>
      <c r="I47" s="12">
        <v>253</v>
      </c>
      <c r="J47" s="13">
        <f t="shared" si="1"/>
        <v>4554</v>
      </c>
    </row>
    <row r="48" ht="14.25" spans="1:10">
      <c r="A48" s="8">
        <v>46</v>
      </c>
      <c r="B48" s="9" t="s">
        <v>140</v>
      </c>
      <c r="C48" s="8" t="s">
        <v>12</v>
      </c>
      <c r="D48" s="9" t="s">
        <v>141</v>
      </c>
      <c r="E48" s="9" t="s">
        <v>14</v>
      </c>
      <c r="F48" s="9" t="s">
        <v>15</v>
      </c>
      <c r="G48" s="8" t="s">
        <v>16</v>
      </c>
      <c r="H48" s="8">
        <v>525</v>
      </c>
      <c r="I48" s="12">
        <v>275</v>
      </c>
      <c r="J48" s="13">
        <f t="shared" si="1"/>
        <v>144375</v>
      </c>
    </row>
    <row r="49" ht="14.25" spans="1:10">
      <c r="A49" s="8">
        <v>47</v>
      </c>
      <c r="B49" s="9" t="s">
        <v>142</v>
      </c>
      <c r="C49" s="8" t="s">
        <v>12</v>
      </c>
      <c r="D49" s="9" t="s">
        <v>141</v>
      </c>
      <c r="E49" s="9" t="s">
        <v>68</v>
      </c>
      <c r="F49" s="9" t="s">
        <v>62</v>
      </c>
      <c r="G49" s="8" t="s">
        <v>16</v>
      </c>
      <c r="H49" s="8">
        <v>252</v>
      </c>
      <c r="I49" s="12">
        <v>554.32</v>
      </c>
      <c r="J49" s="13">
        <f t="shared" si="1"/>
        <v>139688.64</v>
      </c>
    </row>
    <row r="50" ht="14.25" spans="1:10">
      <c r="A50" s="8">
        <v>48</v>
      </c>
      <c r="B50" s="9" t="s">
        <v>143</v>
      </c>
      <c r="C50" s="8" t="s">
        <v>144</v>
      </c>
      <c r="D50" s="9" t="s">
        <v>145</v>
      </c>
      <c r="E50" s="9" t="s">
        <v>14</v>
      </c>
      <c r="F50" s="9" t="s">
        <v>146</v>
      </c>
      <c r="G50" s="8" t="s">
        <v>16</v>
      </c>
      <c r="H50" s="8">
        <v>1491</v>
      </c>
      <c r="I50" s="12">
        <v>43.6</v>
      </c>
      <c r="J50" s="13">
        <f t="shared" si="1"/>
        <v>65007.6</v>
      </c>
    </row>
    <row r="51" ht="14.25" spans="1:10">
      <c r="A51" s="8">
        <v>49</v>
      </c>
      <c r="B51" s="9" t="s">
        <v>147</v>
      </c>
      <c r="C51" s="8" t="s">
        <v>12</v>
      </c>
      <c r="D51" s="9" t="s">
        <v>148</v>
      </c>
      <c r="E51" s="9" t="s">
        <v>149</v>
      </c>
      <c r="F51" s="9" t="s">
        <v>150</v>
      </c>
      <c r="G51" s="8" t="s">
        <v>59</v>
      </c>
      <c r="H51" s="8">
        <v>150</v>
      </c>
      <c r="I51" s="12">
        <v>44.01</v>
      </c>
      <c r="J51" s="13">
        <f t="shared" si="1"/>
        <v>6601.5</v>
      </c>
    </row>
    <row r="52" ht="14.25" spans="1:10">
      <c r="A52" s="8">
        <v>50</v>
      </c>
      <c r="B52" s="9" t="s">
        <v>151</v>
      </c>
      <c r="C52" s="8" t="s">
        <v>12</v>
      </c>
      <c r="D52" s="9" t="s">
        <v>152</v>
      </c>
      <c r="E52" s="9" t="s">
        <v>57</v>
      </c>
      <c r="F52" s="9" t="s">
        <v>107</v>
      </c>
      <c r="G52" s="8" t="s">
        <v>16</v>
      </c>
      <c r="H52" s="8">
        <v>4749</v>
      </c>
      <c r="I52" s="12">
        <v>68.86</v>
      </c>
      <c r="J52" s="13">
        <f t="shared" si="1"/>
        <v>327016.14</v>
      </c>
    </row>
    <row r="53" ht="14.25" spans="1:10">
      <c r="A53" s="8">
        <v>51</v>
      </c>
      <c r="B53" s="9" t="s">
        <v>153</v>
      </c>
      <c r="C53" s="8" t="s">
        <v>12</v>
      </c>
      <c r="D53" s="9" t="s">
        <v>154</v>
      </c>
      <c r="E53" s="9" t="s">
        <v>57</v>
      </c>
      <c r="F53" s="9" t="s">
        <v>107</v>
      </c>
      <c r="G53" s="8" t="s">
        <v>16</v>
      </c>
      <c r="H53" s="8">
        <v>1710</v>
      </c>
      <c r="I53" s="12">
        <v>77.9</v>
      </c>
      <c r="J53" s="13">
        <f t="shared" si="1"/>
        <v>133209</v>
      </c>
    </row>
    <row r="54" ht="14.25" spans="1:10">
      <c r="A54" s="8">
        <v>52</v>
      </c>
      <c r="B54" s="9" t="s">
        <v>155</v>
      </c>
      <c r="C54" s="8" t="s">
        <v>12</v>
      </c>
      <c r="D54" s="9" t="s">
        <v>156</v>
      </c>
      <c r="E54" s="9" t="s">
        <v>57</v>
      </c>
      <c r="F54" s="9" t="s">
        <v>107</v>
      </c>
      <c r="G54" s="8" t="s">
        <v>16</v>
      </c>
      <c r="H54" s="8">
        <v>960</v>
      </c>
      <c r="I54" s="12">
        <v>69.86</v>
      </c>
      <c r="J54" s="13">
        <f t="shared" si="1"/>
        <v>67065.6</v>
      </c>
    </row>
    <row r="55" ht="14.25" spans="1:10">
      <c r="A55" s="8">
        <v>53</v>
      </c>
      <c r="B55" s="9" t="s">
        <v>157</v>
      </c>
      <c r="C55" s="8" t="s">
        <v>12</v>
      </c>
      <c r="D55" s="9" t="s">
        <v>158</v>
      </c>
      <c r="E55" s="9" t="s">
        <v>159</v>
      </c>
      <c r="F55" s="9" t="s">
        <v>160</v>
      </c>
      <c r="G55" s="8" t="s">
        <v>16</v>
      </c>
      <c r="H55" s="8">
        <v>30</v>
      </c>
      <c r="I55" s="12">
        <v>23</v>
      </c>
      <c r="J55" s="13">
        <f t="shared" si="1"/>
        <v>690</v>
      </c>
    </row>
    <row r="56" ht="14.25" spans="1:10">
      <c r="A56" s="8">
        <v>54</v>
      </c>
      <c r="B56" s="9" t="s">
        <v>161</v>
      </c>
      <c r="C56" s="8" t="s">
        <v>12</v>
      </c>
      <c r="D56" s="9" t="s">
        <v>162</v>
      </c>
      <c r="E56" s="9" t="s">
        <v>14</v>
      </c>
      <c r="F56" s="9" t="s">
        <v>163</v>
      </c>
      <c r="G56" s="8" t="s">
        <v>16</v>
      </c>
      <c r="H56" s="8">
        <v>270</v>
      </c>
      <c r="I56" s="12">
        <v>38.97</v>
      </c>
      <c r="J56" s="13">
        <f t="shared" si="1"/>
        <v>10521.9</v>
      </c>
    </row>
    <row r="57" ht="14.25" spans="1:10">
      <c r="A57" s="8">
        <v>55</v>
      </c>
      <c r="B57" s="9" t="s">
        <v>164</v>
      </c>
      <c r="C57" s="8" t="s">
        <v>12</v>
      </c>
      <c r="D57" s="9" t="s">
        <v>165</v>
      </c>
      <c r="E57" s="9" t="s">
        <v>14</v>
      </c>
      <c r="F57" s="9" t="s">
        <v>30</v>
      </c>
      <c r="G57" s="8" t="s">
        <v>16</v>
      </c>
      <c r="H57" s="8">
        <v>4255</v>
      </c>
      <c r="I57" s="12">
        <v>31.82</v>
      </c>
      <c r="J57" s="13">
        <f t="shared" si="1"/>
        <v>135394.1</v>
      </c>
    </row>
    <row r="58" ht="14.25" spans="1:10">
      <c r="A58" s="8">
        <v>56</v>
      </c>
      <c r="B58" s="9" t="s">
        <v>166</v>
      </c>
      <c r="C58" s="8" t="s">
        <v>12</v>
      </c>
      <c r="D58" s="9" t="s">
        <v>167</v>
      </c>
      <c r="E58" s="9" t="s">
        <v>57</v>
      </c>
      <c r="F58" s="9" t="s">
        <v>168</v>
      </c>
      <c r="G58" s="8" t="s">
        <v>59</v>
      </c>
      <c r="H58" s="8">
        <v>1917</v>
      </c>
      <c r="I58" s="12">
        <v>1.13</v>
      </c>
      <c r="J58" s="13">
        <f t="shared" si="1"/>
        <v>2166.21</v>
      </c>
    </row>
    <row r="59" ht="14.25" spans="1:10">
      <c r="A59" s="8">
        <v>57</v>
      </c>
      <c r="B59" s="9" t="s">
        <v>169</v>
      </c>
      <c r="C59" s="8" t="s">
        <v>12</v>
      </c>
      <c r="D59" s="9" t="s">
        <v>170</v>
      </c>
      <c r="E59" s="9" t="s">
        <v>171</v>
      </c>
      <c r="F59" s="9" t="s">
        <v>172</v>
      </c>
      <c r="G59" s="8" t="s">
        <v>16</v>
      </c>
      <c r="H59" s="8">
        <v>45</v>
      </c>
      <c r="I59" s="12">
        <v>39.9</v>
      </c>
      <c r="J59" s="13">
        <f t="shared" si="1"/>
        <v>1795.5</v>
      </c>
    </row>
    <row r="60" ht="14.25" spans="1:10">
      <c r="A60" s="8">
        <v>58</v>
      </c>
      <c r="B60" s="9" t="s">
        <v>173</v>
      </c>
      <c r="C60" s="8" t="s">
        <v>12</v>
      </c>
      <c r="D60" s="9" t="s">
        <v>174</v>
      </c>
      <c r="E60" s="9" t="s">
        <v>39</v>
      </c>
      <c r="F60" s="9" t="s">
        <v>175</v>
      </c>
      <c r="G60" s="8" t="s">
        <v>16</v>
      </c>
      <c r="H60" s="8">
        <v>30</v>
      </c>
      <c r="I60" s="12">
        <v>33.37</v>
      </c>
      <c r="J60" s="13">
        <f t="shared" si="1"/>
        <v>1001.1</v>
      </c>
    </row>
    <row r="61" ht="14.25" spans="1:10">
      <c r="A61" s="8">
        <v>59</v>
      </c>
      <c r="B61" s="9" t="s">
        <v>176</v>
      </c>
      <c r="C61" s="8" t="s">
        <v>12</v>
      </c>
      <c r="D61" s="9" t="s">
        <v>177</v>
      </c>
      <c r="E61" s="9" t="s">
        <v>14</v>
      </c>
      <c r="F61" s="9" t="s">
        <v>178</v>
      </c>
      <c r="G61" s="8" t="s">
        <v>16</v>
      </c>
      <c r="H61" s="8">
        <v>1077</v>
      </c>
      <c r="I61" s="12">
        <v>40.07</v>
      </c>
      <c r="J61" s="13">
        <f t="shared" si="1"/>
        <v>43155.39</v>
      </c>
    </row>
    <row r="62" ht="14.25" spans="1:10">
      <c r="A62" s="8">
        <v>60</v>
      </c>
      <c r="B62" s="9" t="s">
        <v>179</v>
      </c>
      <c r="C62" s="8" t="s">
        <v>12</v>
      </c>
      <c r="D62" s="9" t="s">
        <v>27</v>
      </c>
      <c r="E62" s="9" t="s">
        <v>14</v>
      </c>
      <c r="F62" s="9" t="s">
        <v>180</v>
      </c>
      <c r="G62" s="8" t="s">
        <v>16</v>
      </c>
      <c r="H62" s="8">
        <v>1560</v>
      </c>
      <c r="I62" s="12">
        <v>60.56</v>
      </c>
      <c r="J62" s="13">
        <f t="shared" si="1"/>
        <v>94473.6</v>
      </c>
    </row>
    <row r="63" ht="14.25" spans="1:10">
      <c r="A63" s="8">
        <v>61</v>
      </c>
      <c r="B63" s="9" t="s">
        <v>181</v>
      </c>
      <c r="C63" s="8" t="s">
        <v>12</v>
      </c>
      <c r="D63" s="9" t="s">
        <v>182</v>
      </c>
      <c r="E63" s="9" t="s">
        <v>46</v>
      </c>
      <c r="F63" s="9" t="s">
        <v>183</v>
      </c>
      <c r="G63" s="8" t="s">
        <v>16</v>
      </c>
      <c r="H63" s="8">
        <v>3180</v>
      </c>
      <c r="I63" s="12">
        <v>195.57</v>
      </c>
      <c r="J63" s="13">
        <f t="shared" si="1"/>
        <v>621912.6</v>
      </c>
    </row>
    <row r="64" ht="14.25" spans="1:10">
      <c r="A64" s="8">
        <v>62</v>
      </c>
      <c r="B64" s="9" t="s">
        <v>184</v>
      </c>
      <c r="C64" s="8" t="s">
        <v>12</v>
      </c>
      <c r="D64" s="9" t="s">
        <v>185</v>
      </c>
      <c r="E64" s="9" t="s">
        <v>186</v>
      </c>
      <c r="F64" s="9" t="s">
        <v>187</v>
      </c>
      <c r="G64" s="8" t="s">
        <v>16</v>
      </c>
      <c r="H64" s="8">
        <v>9</v>
      </c>
      <c r="I64" s="12">
        <v>35.78</v>
      </c>
      <c r="J64" s="13">
        <f t="shared" si="1"/>
        <v>322.02</v>
      </c>
    </row>
    <row r="65" ht="14.25" spans="1:10">
      <c r="A65" s="8">
        <v>63</v>
      </c>
      <c r="B65" s="9" t="s">
        <v>188</v>
      </c>
      <c r="C65" s="8" t="s">
        <v>12</v>
      </c>
      <c r="D65" s="9" t="s">
        <v>189</v>
      </c>
      <c r="E65" s="9" t="s">
        <v>190</v>
      </c>
      <c r="F65" s="9" t="s">
        <v>191</v>
      </c>
      <c r="G65" s="8" t="s">
        <v>16</v>
      </c>
      <c r="H65" s="8">
        <v>5061</v>
      </c>
      <c r="I65" s="12">
        <v>17.21</v>
      </c>
      <c r="J65" s="13">
        <f t="shared" si="1"/>
        <v>87099.81</v>
      </c>
    </row>
    <row r="66" ht="14.25" spans="1:10">
      <c r="A66" s="8">
        <v>64</v>
      </c>
      <c r="B66" s="9" t="s">
        <v>192</v>
      </c>
      <c r="C66" s="8" t="s">
        <v>12</v>
      </c>
      <c r="D66" s="9" t="s">
        <v>193</v>
      </c>
      <c r="E66" s="9" t="s">
        <v>14</v>
      </c>
      <c r="F66" s="9" t="s">
        <v>99</v>
      </c>
      <c r="G66" s="8" t="s">
        <v>16</v>
      </c>
      <c r="H66" s="8">
        <v>771</v>
      </c>
      <c r="I66" s="12">
        <v>16.8</v>
      </c>
      <c r="J66" s="13">
        <f t="shared" si="1"/>
        <v>12952.8</v>
      </c>
    </row>
    <row r="67" ht="14.25" spans="1:10">
      <c r="A67" s="8">
        <v>65</v>
      </c>
      <c r="B67" s="9" t="s">
        <v>194</v>
      </c>
      <c r="C67" s="8" t="s">
        <v>12</v>
      </c>
      <c r="D67" s="9" t="s">
        <v>195</v>
      </c>
      <c r="E67" s="9" t="s">
        <v>68</v>
      </c>
      <c r="F67" s="9" t="s">
        <v>15</v>
      </c>
      <c r="G67" s="8" t="s">
        <v>16</v>
      </c>
      <c r="H67" s="8">
        <v>222</v>
      </c>
      <c r="I67" s="12">
        <v>468</v>
      </c>
      <c r="J67" s="13">
        <f t="shared" ref="J67:J98" si="2">H67*I67</f>
        <v>103896</v>
      </c>
    </row>
    <row r="68" ht="14.25" spans="1:10">
      <c r="A68" s="8">
        <v>66</v>
      </c>
      <c r="B68" s="9" t="s">
        <v>194</v>
      </c>
      <c r="C68" s="8" t="s">
        <v>12</v>
      </c>
      <c r="D68" s="9" t="s">
        <v>196</v>
      </c>
      <c r="E68" s="9" t="s">
        <v>68</v>
      </c>
      <c r="F68" s="9" t="s">
        <v>15</v>
      </c>
      <c r="G68" s="8" t="s">
        <v>16</v>
      </c>
      <c r="H68" s="8">
        <v>249</v>
      </c>
      <c r="I68" s="12">
        <v>816.5</v>
      </c>
      <c r="J68" s="13">
        <f t="shared" si="2"/>
        <v>203308.5</v>
      </c>
    </row>
    <row r="69" ht="14.25" spans="1:10">
      <c r="A69" s="8">
        <v>67</v>
      </c>
      <c r="B69" s="9" t="s">
        <v>197</v>
      </c>
      <c r="C69" s="8" t="s">
        <v>12</v>
      </c>
      <c r="D69" s="9" t="s">
        <v>198</v>
      </c>
      <c r="E69" s="9" t="s">
        <v>14</v>
      </c>
      <c r="F69" s="9" t="s">
        <v>199</v>
      </c>
      <c r="G69" s="8" t="s">
        <v>16</v>
      </c>
      <c r="H69" s="8">
        <v>1248</v>
      </c>
      <c r="I69" s="12">
        <v>32</v>
      </c>
      <c r="J69" s="13">
        <f t="shared" si="2"/>
        <v>39936</v>
      </c>
    </row>
    <row r="70" ht="14.25" spans="1:10">
      <c r="A70" s="8">
        <v>68</v>
      </c>
      <c r="B70" s="9" t="s">
        <v>200</v>
      </c>
      <c r="C70" s="8" t="s">
        <v>12</v>
      </c>
      <c r="D70" s="9" t="s">
        <v>201</v>
      </c>
      <c r="E70" s="9" t="s">
        <v>14</v>
      </c>
      <c r="F70" s="9" t="s">
        <v>43</v>
      </c>
      <c r="G70" s="8" t="s">
        <v>16</v>
      </c>
      <c r="H70" s="8">
        <v>1959</v>
      </c>
      <c r="I70" s="12">
        <v>94.64</v>
      </c>
      <c r="J70" s="13">
        <f t="shared" si="2"/>
        <v>185399.76</v>
      </c>
    </row>
    <row r="71" ht="14.25" spans="1:10">
      <c r="A71" s="8">
        <v>69</v>
      </c>
      <c r="B71" s="9" t="s">
        <v>202</v>
      </c>
      <c r="C71" s="8" t="s">
        <v>12</v>
      </c>
      <c r="D71" s="9" t="s">
        <v>203</v>
      </c>
      <c r="E71" s="9" t="s">
        <v>14</v>
      </c>
      <c r="F71" s="9" t="s">
        <v>65</v>
      </c>
      <c r="G71" s="8" t="s">
        <v>16</v>
      </c>
      <c r="H71" s="8">
        <v>154</v>
      </c>
      <c r="I71" s="12">
        <v>85.2</v>
      </c>
      <c r="J71" s="13">
        <f t="shared" si="2"/>
        <v>13120.8</v>
      </c>
    </row>
    <row r="72" ht="14.25" spans="1:10">
      <c r="A72" s="8">
        <v>70</v>
      </c>
      <c r="B72" s="9" t="s">
        <v>204</v>
      </c>
      <c r="C72" s="8" t="s">
        <v>12</v>
      </c>
      <c r="D72" s="9" t="s">
        <v>205</v>
      </c>
      <c r="E72" s="9" t="s">
        <v>206</v>
      </c>
      <c r="F72" s="9" t="s">
        <v>65</v>
      </c>
      <c r="G72" s="8" t="s">
        <v>16</v>
      </c>
      <c r="H72" s="8">
        <v>276</v>
      </c>
      <c r="I72" s="12">
        <v>18.29</v>
      </c>
      <c r="J72" s="13">
        <f t="shared" si="2"/>
        <v>5048.04</v>
      </c>
    </row>
    <row r="73" ht="14.25" spans="1:10">
      <c r="A73" s="8">
        <v>71</v>
      </c>
      <c r="B73" s="9" t="s">
        <v>207</v>
      </c>
      <c r="C73" s="8" t="s">
        <v>12</v>
      </c>
      <c r="D73" s="9" t="s">
        <v>208</v>
      </c>
      <c r="E73" s="9" t="s">
        <v>14</v>
      </c>
      <c r="F73" s="9" t="s">
        <v>209</v>
      </c>
      <c r="G73" s="8" t="s">
        <v>16</v>
      </c>
      <c r="H73" s="8">
        <v>807</v>
      </c>
      <c r="I73" s="12">
        <v>51.43</v>
      </c>
      <c r="J73" s="13">
        <f t="shared" si="2"/>
        <v>41504.01</v>
      </c>
    </row>
    <row r="74" ht="14.25" spans="1:10">
      <c r="A74" s="8">
        <v>72</v>
      </c>
      <c r="B74" s="9" t="s">
        <v>210</v>
      </c>
      <c r="C74" s="8" t="s">
        <v>12</v>
      </c>
      <c r="D74" s="9" t="s">
        <v>211</v>
      </c>
      <c r="E74" s="9" t="s">
        <v>68</v>
      </c>
      <c r="F74" s="9" t="s">
        <v>212</v>
      </c>
      <c r="G74" s="8" t="s">
        <v>16</v>
      </c>
      <c r="H74" s="8">
        <v>624</v>
      </c>
      <c r="I74" s="12">
        <v>225</v>
      </c>
      <c r="J74" s="13">
        <f t="shared" si="2"/>
        <v>140400</v>
      </c>
    </row>
    <row r="75" ht="14.25" spans="1:10">
      <c r="A75" s="8">
        <v>73</v>
      </c>
      <c r="B75" s="9" t="s">
        <v>213</v>
      </c>
      <c r="C75" s="8" t="s">
        <v>12</v>
      </c>
      <c r="D75" s="9" t="s">
        <v>214</v>
      </c>
      <c r="E75" s="9" t="s">
        <v>14</v>
      </c>
      <c r="F75" s="9" t="s">
        <v>99</v>
      </c>
      <c r="G75" s="8" t="s">
        <v>16</v>
      </c>
      <c r="H75" s="8">
        <v>18</v>
      </c>
      <c r="I75" s="12">
        <v>24.76</v>
      </c>
      <c r="J75" s="13">
        <f t="shared" si="2"/>
        <v>445.68</v>
      </c>
    </row>
    <row r="76" ht="14.25" spans="1:10">
      <c r="A76" s="8">
        <v>74</v>
      </c>
      <c r="B76" s="9" t="s">
        <v>213</v>
      </c>
      <c r="C76" s="8" t="s">
        <v>12</v>
      </c>
      <c r="D76" s="9" t="s">
        <v>215</v>
      </c>
      <c r="E76" s="9" t="s">
        <v>14</v>
      </c>
      <c r="F76" s="9" t="s">
        <v>99</v>
      </c>
      <c r="G76" s="8" t="s">
        <v>16</v>
      </c>
      <c r="H76" s="8">
        <v>5936</v>
      </c>
      <c r="I76" s="12">
        <v>44.08</v>
      </c>
      <c r="J76" s="13">
        <f t="shared" si="2"/>
        <v>261658.88</v>
      </c>
    </row>
    <row r="77" ht="14.25" spans="1:10">
      <c r="A77" s="8">
        <v>75</v>
      </c>
      <c r="B77" s="9" t="s">
        <v>216</v>
      </c>
      <c r="C77" s="8" t="s">
        <v>12</v>
      </c>
      <c r="D77" s="9" t="s">
        <v>217</v>
      </c>
      <c r="E77" s="9" t="s">
        <v>14</v>
      </c>
      <c r="F77" s="9" t="s">
        <v>102</v>
      </c>
      <c r="G77" s="8" t="s">
        <v>16</v>
      </c>
      <c r="H77" s="8">
        <v>93</v>
      </c>
      <c r="I77" s="12">
        <v>162.32</v>
      </c>
      <c r="J77" s="13">
        <f t="shared" si="2"/>
        <v>15095.76</v>
      </c>
    </row>
    <row r="78" ht="14.25" spans="1:10">
      <c r="A78" s="8">
        <v>76</v>
      </c>
      <c r="B78" s="9" t="s">
        <v>218</v>
      </c>
      <c r="C78" s="8" t="s">
        <v>12</v>
      </c>
      <c r="D78" s="9" t="s">
        <v>219</v>
      </c>
      <c r="E78" s="9" t="s">
        <v>14</v>
      </c>
      <c r="F78" s="9" t="s">
        <v>72</v>
      </c>
      <c r="G78" s="8" t="s">
        <v>16</v>
      </c>
      <c r="H78" s="8">
        <v>4416</v>
      </c>
      <c r="I78" s="12">
        <v>19.15</v>
      </c>
      <c r="J78" s="13">
        <f t="shared" si="2"/>
        <v>84566.4</v>
      </c>
    </row>
    <row r="79" ht="14.25" spans="1:10">
      <c r="A79" s="8">
        <v>77</v>
      </c>
      <c r="B79" s="9" t="s">
        <v>220</v>
      </c>
      <c r="C79" s="8" t="s">
        <v>12</v>
      </c>
      <c r="D79" s="9" t="s">
        <v>221</v>
      </c>
      <c r="E79" s="9" t="s">
        <v>68</v>
      </c>
      <c r="F79" s="9" t="s">
        <v>65</v>
      </c>
      <c r="G79" s="8" t="s">
        <v>16</v>
      </c>
      <c r="H79" s="8">
        <v>5627</v>
      </c>
      <c r="I79" s="12">
        <v>21.38</v>
      </c>
      <c r="J79" s="13">
        <f t="shared" si="2"/>
        <v>120305.26</v>
      </c>
    </row>
    <row r="80" ht="14.25" spans="1:10">
      <c r="A80" s="8">
        <v>78</v>
      </c>
      <c r="B80" s="9" t="s">
        <v>222</v>
      </c>
      <c r="C80" s="8" t="s">
        <v>12</v>
      </c>
      <c r="D80" s="9" t="s">
        <v>223</v>
      </c>
      <c r="E80" s="9" t="s">
        <v>171</v>
      </c>
      <c r="F80" s="9" t="s">
        <v>168</v>
      </c>
      <c r="G80" s="8" t="s">
        <v>59</v>
      </c>
      <c r="H80" s="8">
        <v>27</v>
      </c>
      <c r="I80" s="12">
        <v>22.3</v>
      </c>
      <c r="J80" s="13">
        <f t="shared" si="2"/>
        <v>602.1</v>
      </c>
    </row>
    <row r="81" ht="14.25" spans="1:10">
      <c r="A81" s="8">
        <v>79</v>
      </c>
      <c r="B81" s="9" t="s">
        <v>224</v>
      </c>
      <c r="C81" s="8" t="s">
        <v>12</v>
      </c>
      <c r="D81" s="9" t="s">
        <v>225</v>
      </c>
      <c r="E81" s="9" t="s">
        <v>226</v>
      </c>
      <c r="F81" s="9" t="s">
        <v>227</v>
      </c>
      <c r="G81" s="8" t="s">
        <v>16</v>
      </c>
      <c r="H81" s="8">
        <v>60</v>
      </c>
      <c r="I81" s="12">
        <v>37.64</v>
      </c>
      <c r="J81" s="13">
        <f t="shared" si="2"/>
        <v>2258.4</v>
      </c>
    </row>
    <row r="82" ht="14.25" spans="1:10">
      <c r="A82" s="8">
        <v>80</v>
      </c>
      <c r="B82" s="9" t="s">
        <v>228</v>
      </c>
      <c r="C82" s="8" t="s">
        <v>12</v>
      </c>
      <c r="D82" s="9" t="s">
        <v>193</v>
      </c>
      <c r="E82" s="9" t="s">
        <v>14</v>
      </c>
      <c r="F82" s="9" t="s">
        <v>229</v>
      </c>
      <c r="G82" s="8" t="s">
        <v>16</v>
      </c>
      <c r="H82" s="8">
        <v>15</v>
      </c>
      <c r="I82" s="12">
        <v>1160</v>
      </c>
      <c r="J82" s="13">
        <f t="shared" si="2"/>
        <v>17400</v>
      </c>
    </row>
    <row r="83" ht="14.25" spans="1:10">
      <c r="A83" s="8">
        <v>81</v>
      </c>
      <c r="B83" s="9" t="s">
        <v>230</v>
      </c>
      <c r="C83" s="8" t="s">
        <v>12</v>
      </c>
      <c r="D83" s="9" t="s">
        <v>231</v>
      </c>
      <c r="E83" s="9" t="s">
        <v>14</v>
      </c>
      <c r="F83" s="9" t="s">
        <v>232</v>
      </c>
      <c r="G83" s="8" t="s">
        <v>16</v>
      </c>
      <c r="H83" s="8">
        <v>892</v>
      </c>
      <c r="I83" s="12">
        <v>83.08</v>
      </c>
      <c r="J83" s="13">
        <f t="shared" si="2"/>
        <v>74107.36</v>
      </c>
    </row>
    <row r="84" ht="14.25" spans="1:10">
      <c r="A84" s="8">
        <v>82</v>
      </c>
      <c r="B84" s="9" t="s">
        <v>233</v>
      </c>
      <c r="C84" s="8" t="s">
        <v>12</v>
      </c>
      <c r="D84" s="9" t="s">
        <v>234</v>
      </c>
      <c r="E84" s="9" t="s">
        <v>235</v>
      </c>
      <c r="F84" s="9" t="s">
        <v>236</v>
      </c>
      <c r="G84" s="8" t="s">
        <v>59</v>
      </c>
      <c r="H84" s="8">
        <v>18</v>
      </c>
      <c r="I84" s="12">
        <v>1188.82</v>
      </c>
      <c r="J84" s="13">
        <f t="shared" si="2"/>
        <v>21398.76</v>
      </c>
    </row>
    <row r="85" ht="14.25" spans="1:10">
      <c r="A85" s="8">
        <v>83</v>
      </c>
      <c r="B85" s="9" t="s">
        <v>237</v>
      </c>
      <c r="C85" s="8" t="s">
        <v>12</v>
      </c>
      <c r="D85" s="9" t="s">
        <v>238</v>
      </c>
      <c r="E85" s="9" t="s">
        <v>239</v>
      </c>
      <c r="F85" s="9" t="s">
        <v>20</v>
      </c>
      <c r="G85" s="8" t="s">
        <v>59</v>
      </c>
      <c r="H85" s="8">
        <v>8955</v>
      </c>
      <c r="I85" s="12">
        <v>50.78</v>
      </c>
      <c r="J85" s="13">
        <f t="shared" si="2"/>
        <v>454734.9</v>
      </c>
    </row>
    <row r="86" ht="14.25" spans="1:10">
      <c r="A86" s="8">
        <v>84</v>
      </c>
      <c r="B86" s="9" t="s">
        <v>240</v>
      </c>
      <c r="C86" s="8" t="s">
        <v>12</v>
      </c>
      <c r="D86" s="9" t="s">
        <v>241</v>
      </c>
      <c r="E86" s="9" t="s">
        <v>57</v>
      </c>
      <c r="F86" s="9" t="s">
        <v>242</v>
      </c>
      <c r="G86" s="8" t="s">
        <v>59</v>
      </c>
      <c r="H86" s="8">
        <v>120</v>
      </c>
      <c r="I86" s="12">
        <v>575</v>
      </c>
      <c r="J86" s="13">
        <f t="shared" si="2"/>
        <v>69000</v>
      </c>
    </row>
    <row r="87" ht="14.25" spans="1:10">
      <c r="A87" s="8">
        <v>85</v>
      </c>
      <c r="B87" s="9" t="s">
        <v>243</v>
      </c>
      <c r="C87" s="8" t="s">
        <v>12</v>
      </c>
      <c r="D87" s="9" t="s">
        <v>244</v>
      </c>
      <c r="E87" s="9" t="s">
        <v>110</v>
      </c>
      <c r="F87" s="9" t="s">
        <v>245</v>
      </c>
      <c r="G87" s="8" t="s">
        <v>16</v>
      </c>
      <c r="H87" s="8">
        <v>162</v>
      </c>
      <c r="I87" s="12">
        <v>768</v>
      </c>
      <c r="J87" s="13">
        <f t="shared" si="2"/>
        <v>124416</v>
      </c>
    </row>
    <row r="88" ht="14.25" spans="1:10">
      <c r="A88" s="8">
        <v>86</v>
      </c>
      <c r="B88" s="9" t="s">
        <v>246</v>
      </c>
      <c r="C88" s="8" t="s">
        <v>12</v>
      </c>
      <c r="D88" s="9" t="s">
        <v>247</v>
      </c>
      <c r="E88" s="9" t="s">
        <v>14</v>
      </c>
      <c r="F88" s="9" t="s">
        <v>232</v>
      </c>
      <c r="G88" s="8" t="s">
        <v>16</v>
      </c>
      <c r="H88" s="8">
        <v>15</v>
      </c>
      <c r="I88" s="12">
        <v>63.4</v>
      </c>
      <c r="J88" s="13">
        <f t="shared" si="2"/>
        <v>951</v>
      </c>
    </row>
    <row r="89" ht="14.25" spans="1:10">
      <c r="A89" s="8">
        <v>87</v>
      </c>
      <c r="B89" s="9" t="s">
        <v>248</v>
      </c>
      <c r="C89" s="8" t="s">
        <v>12</v>
      </c>
      <c r="D89" s="9" t="s">
        <v>249</v>
      </c>
      <c r="E89" s="9" t="s">
        <v>14</v>
      </c>
      <c r="F89" s="9" t="s">
        <v>75</v>
      </c>
      <c r="G89" s="8" t="s">
        <v>16</v>
      </c>
      <c r="H89" s="8">
        <v>183</v>
      </c>
      <c r="I89" s="12">
        <v>293.5</v>
      </c>
      <c r="J89" s="13">
        <f t="shared" si="2"/>
        <v>53710.5</v>
      </c>
    </row>
    <row r="90" ht="14.25" spans="1:10">
      <c r="A90" s="8">
        <v>88</v>
      </c>
      <c r="B90" s="9" t="s">
        <v>250</v>
      </c>
      <c r="C90" s="8" t="s">
        <v>12</v>
      </c>
      <c r="D90" s="9" t="s">
        <v>251</v>
      </c>
      <c r="E90" s="9" t="s">
        <v>14</v>
      </c>
      <c r="F90" s="9" t="s">
        <v>252</v>
      </c>
      <c r="G90" s="8" t="s">
        <v>16</v>
      </c>
      <c r="H90" s="8">
        <v>48406</v>
      </c>
      <c r="I90" s="12">
        <v>15.51</v>
      </c>
      <c r="J90" s="13">
        <f t="shared" si="2"/>
        <v>750777.06</v>
      </c>
    </row>
    <row r="91" ht="14.25" spans="1:10">
      <c r="A91" s="8">
        <v>89</v>
      </c>
      <c r="B91" s="9" t="s">
        <v>253</v>
      </c>
      <c r="C91" s="8" t="s">
        <v>12</v>
      </c>
      <c r="D91" s="9" t="s">
        <v>29</v>
      </c>
      <c r="E91" s="9" t="s">
        <v>14</v>
      </c>
      <c r="F91" s="9" t="s">
        <v>30</v>
      </c>
      <c r="G91" s="8" t="s">
        <v>16</v>
      </c>
      <c r="H91" s="8">
        <v>18</v>
      </c>
      <c r="I91" s="12">
        <v>26.17</v>
      </c>
      <c r="J91" s="13">
        <f t="shared" si="2"/>
        <v>471.06</v>
      </c>
    </row>
    <row r="92" ht="14.25" spans="1:10">
      <c r="A92" s="8">
        <v>90</v>
      </c>
      <c r="B92" s="9" t="s">
        <v>254</v>
      </c>
      <c r="C92" s="8" t="s">
        <v>12</v>
      </c>
      <c r="D92" s="9" t="s">
        <v>255</v>
      </c>
      <c r="E92" s="9" t="s">
        <v>14</v>
      </c>
      <c r="F92" s="9" t="s">
        <v>75</v>
      </c>
      <c r="G92" s="8" t="s">
        <v>16</v>
      </c>
      <c r="H92" s="8">
        <v>74</v>
      </c>
      <c r="I92" s="12">
        <v>1166.54</v>
      </c>
      <c r="J92" s="13">
        <f t="shared" si="2"/>
        <v>86323.96</v>
      </c>
    </row>
    <row r="93" ht="14.25" spans="1:10">
      <c r="A93" s="8">
        <v>91</v>
      </c>
      <c r="B93" s="9" t="s">
        <v>256</v>
      </c>
      <c r="C93" s="8" t="s">
        <v>12</v>
      </c>
      <c r="D93" s="9" t="s">
        <v>255</v>
      </c>
      <c r="E93" s="9" t="s">
        <v>14</v>
      </c>
      <c r="F93" s="9" t="s">
        <v>75</v>
      </c>
      <c r="G93" s="8" t="s">
        <v>16</v>
      </c>
      <c r="H93" s="8">
        <v>9</v>
      </c>
      <c r="I93" s="12">
        <v>1118.91</v>
      </c>
      <c r="J93" s="13">
        <f t="shared" si="2"/>
        <v>10070.19</v>
      </c>
    </row>
    <row r="94" ht="14.25" spans="1:10">
      <c r="A94" s="8">
        <v>92</v>
      </c>
      <c r="B94" s="9" t="s">
        <v>257</v>
      </c>
      <c r="C94" s="8" t="s">
        <v>12</v>
      </c>
      <c r="D94" s="9" t="s">
        <v>258</v>
      </c>
      <c r="E94" s="9" t="s">
        <v>68</v>
      </c>
      <c r="F94" s="9" t="s">
        <v>259</v>
      </c>
      <c r="G94" s="8" t="s">
        <v>16</v>
      </c>
      <c r="H94" s="8">
        <v>327</v>
      </c>
      <c r="I94" s="12">
        <v>178.13</v>
      </c>
      <c r="J94" s="13">
        <f t="shared" si="2"/>
        <v>58248.51</v>
      </c>
    </row>
    <row r="95" ht="14.25" spans="1:10">
      <c r="A95" s="8">
        <v>93</v>
      </c>
      <c r="B95" s="9" t="s">
        <v>260</v>
      </c>
      <c r="C95" s="8" t="s">
        <v>12</v>
      </c>
      <c r="D95" s="9" t="s">
        <v>261</v>
      </c>
      <c r="E95" s="9" t="s">
        <v>110</v>
      </c>
      <c r="F95" s="9" t="s">
        <v>107</v>
      </c>
      <c r="G95" s="8" t="s">
        <v>16</v>
      </c>
      <c r="H95" s="8">
        <v>348</v>
      </c>
      <c r="I95" s="12">
        <v>191.44</v>
      </c>
      <c r="J95" s="13">
        <f t="shared" si="2"/>
        <v>66621.12</v>
      </c>
    </row>
    <row r="96" ht="14.25" spans="1:10">
      <c r="A96" s="8">
        <v>94</v>
      </c>
      <c r="B96" s="9" t="s">
        <v>262</v>
      </c>
      <c r="C96" s="8" t="s">
        <v>12</v>
      </c>
      <c r="D96" s="9" t="s">
        <v>263</v>
      </c>
      <c r="E96" s="9" t="s">
        <v>57</v>
      </c>
      <c r="F96" s="9" t="s">
        <v>107</v>
      </c>
      <c r="G96" s="8" t="s">
        <v>16</v>
      </c>
      <c r="H96" s="8">
        <v>63</v>
      </c>
      <c r="I96" s="12">
        <v>178.4</v>
      </c>
      <c r="J96" s="13">
        <f t="shared" si="2"/>
        <v>11239.2</v>
      </c>
    </row>
    <row r="97" ht="14.25" spans="1:10">
      <c r="A97" s="8">
        <v>95</v>
      </c>
      <c r="B97" s="9" t="s">
        <v>262</v>
      </c>
      <c r="C97" s="8" t="s">
        <v>12</v>
      </c>
      <c r="D97" s="9" t="s">
        <v>156</v>
      </c>
      <c r="E97" s="9" t="s">
        <v>57</v>
      </c>
      <c r="F97" s="9" t="s">
        <v>107</v>
      </c>
      <c r="G97" s="8" t="s">
        <v>16</v>
      </c>
      <c r="H97" s="8">
        <v>15</v>
      </c>
      <c r="I97" s="12">
        <v>182.04</v>
      </c>
      <c r="J97" s="13">
        <f t="shared" si="2"/>
        <v>2730.6</v>
      </c>
    </row>
    <row r="98" ht="14.25" spans="1:10">
      <c r="A98" s="8">
        <v>96</v>
      </c>
      <c r="B98" s="9" t="s">
        <v>264</v>
      </c>
      <c r="C98" s="8" t="s">
        <v>12</v>
      </c>
      <c r="D98" s="9" t="s">
        <v>265</v>
      </c>
      <c r="E98" s="9" t="s">
        <v>14</v>
      </c>
      <c r="F98" s="9" t="s">
        <v>266</v>
      </c>
      <c r="G98" s="8" t="s">
        <v>16</v>
      </c>
      <c r="H98" s="8">
        <v>822</v>
      </c>
      <c r="I98" s="12">
        <v>22.24</v>
      </c>
      <c r="J98" s="13">
        <f t="shared" si="2"/>
        <v>18281.28</v>
      </c>
    </row>
    <row r="99" ht="14.25" spans="1:10">
      <c r="A99" s="8">
        <v>97</v>
      </c>
      <c r="B99" s="9" t="s">
        <v>267</v>
      </c>
      <c r="C99" s="8" t="s">
        <v>12</v>
      </c>
      <c r="D99" s="9" t="s">
        <v>76</v>
      </c>
      <c r="E99" s="9" t="s">
        <v>14</v>
      </c>
      <c r="F99" s="9" t="s">
        <v>268</v>
      </c>
      <c r="G99" s="8" t="s">
        <v>16</v>
      </c>
      <c r="H99" s="8">
        <v>3156</v>
      </c>
      <c r="I99" s="12">
        <v>39.36</v>
      </c>
      <c r="J99" s="13">
        <f t="shared" ref="J99:J133" si="3">H99*I99</f>
        <v>124220.16</v>
      </c>
    </row>
    <row r="100" ht="14.25" spans="1:10">
      <c r="A100" s="8">
        <v>98</v>
      </c>
      <c r="B100" s="9" t="s">
        <v>269</v>
      </c>
      <c r="C100" s="8" t="s">
        <v>12</v>
      </c>
      <c r="D100" s="9" t="s">
        <v>270</v>
      </c>
      <c r="E100" s="9" t="s">
        <v>110</v>
      </c>
      <c r="F100" s="9" t="s">
        <v>232</v>
      </c>
      <c r="G100" s="8" t="s">
        <v>16</v>
      </c>
      <c r="H100" s="8">
        <v>3</v>
      </c>
      <c r="I100" s="12">
        <v>38.95</v>
      </c>
      <c r="J100" s="13">
        <f t="shared" si="3"/>
        <v>116.85</v>
      </c>
    </row>
    <row r="101" ht="14.25" spans="1:10">
      <c r="A101" s="8">
        <v>99</v>
      </c>
      <c r="B101" s="9" t="s">
        <v>271</v>
      </c>
      <c r="C101" s="8" t="s">
        <v>12</v>
      </c>
      <c r="D101" s="9" t="s">
        <v>272</v>
      </c>
      <c r="E101" s="9" t="s">
        <v>57</v>
      </c>
      <c r="F101" s="9" t="s">
        <v>273</v>
      </c>
      <c r="G101" s="8" t="s">
        <v>16</v>
      </c>
      <c r="H101" s="8">
        <v>195</v>
      </c>
      <c r="I101" s="12">
        <v>182.03</v>
      </c>
      <c r="J101" s="13">
        <f t="shared" si="3"/>
        <v>35495.85</v>
      </c>
    </row>
    <row r="102" ht="14.25" spans="1:10">
      <c r="A102" s="8">
        <v>100</v>
      </c>
      <c r="B102" s="9" t="s">
        <v>274</v>
      </c>
      <c r="C102" s="8" t="s">
        <v>12</v>
      </c>
      <c r="D102" s="9" t="s">
        <v>275</v>
      </c>
      <c r="E102" s="9" t="s">
        <v>57</v>
      </c>
      <c r="F102" s="9" t="s">
        <v>276</v>
      </c>
      <c r="G102" s="8" t="s">
        <v>16</v>
      </c>
      <c r="H102" s="8">
        <v>1221</v>
      </c>
      <c r="I102" s="12">
        <v>184.62</v>
      </c>
      <c r="J102" s="13">
        <f t="shared" si="3"/>
        <v>225421.02</v>
      </c>
    </row>
    <row r="103" ht="14.25" spans="1:10">
      <c r="A103" s="8">
        <v>101</v>
      </c>
      <c r="B103" s="9" t="s">
        <v>277</v>
      </c>
      <c r="C103" s="8" t="s">
        <v>12</v>
      </c>
      <c r="D103" s="9" t="s">
        <v>214</v>
      </c>
      <c r="E103" s="9" t="s">
        <v>278</v>
      </c>
      <c r="F103" s="9" t="s">
        <v>279</v>
      </c>
      <c r="G103" s="8" t="s">
        <v>16</v>
      </c>
      <c r="H103" s="8">
        <v>12</v>
      </c>
      <c r="I103" s="12">
        <v>33.82</v>
      </c>
      <c r="J103" s="13">
        <f t="shared" si="3"/>
        <v>405.84</v>
      </c>
    </row>
    <row r="104" ht="14.25" spans="1:10">
      <c r="A104" s="8">
        <v>102</v>
      </c>
      <c r="B104" s="9" t="s">
        <v>280</v>
      </c>
      <c r="C104" s="8" t="s">
        <v>12</v>
      </c>
      <c r="D104" s="9" t="s">
        <v>281</v>
      </c>
      <c r="E104" s="9" t="s">
        <v>68</v>
      </c>
      <c r="F104" s="9" t="s">
        <v>282</v>
      </c>
      <c r="G104" s="8" t="s">
        <v>16</v>
      </c>
      <c r="H104" s="8">
        <v>1477</v>
      </c>
      <c r="I104" s="12">
        <v>51.01</v>
      </c>
      <c r="J104" s="13">
        <f t="shared" si="3"/>
        <v>75341.77</v>
      </c>
    </row>
    <row r="105" ht="14.25" spans="1:10">
      <c r="A105" s="8">
        <v>103</v>
      </c>
      <c r="B105" s="9" t="s">
        <v>283</v>
      </c>
      <c r="C105" s="8" t="s">
        <v>12</v>
      </c>
      <c r="D105" s="9" t="s">
        <v>284</v>
      </c>
      <c r="E105" s="9" t="s">
        <v>14</v>
      </c>
      <c r="F105" s="9" t="s">
        <v>43</v>
      </c>
      <c r="G105" s="8" t="s">
        <v>16</v>
      </c>
      <c r="H105" s="8">
        <v>31822</v>
      </c>
      <c r="I105" s="12">
        <v>14.82</v>
      </c>
      <c r="J105" s="13">
        <f t="shared" si="3"/>
        <v>471602.04</v>
      </c>
    </row>
    <row r="106" ht="14.25" spans="1:10">
      <c r="A106" s="8">
        <v>104</v>
      </c>
      <c r="B106" s="9" t="s">
        <v>285</v>
      </c>
      <c r="C106" s="8" t="s">
        <v>12</v>
      </c>
      <c r="D106" s="9" t="s">
        <v>286</v>
      </c>
      <c r="E106" s="9" t="s">
        <v>14</v>
      </c>
      <c r="F106" s="9" t="s">
        <v>43</v>
      </c>
      <c r="G106" s="8" t="s">
        <v>16</v>
      </c>
      <c r="H106" s="8">
        <v>3</v>
      </c>
      <c r="I106" s="12">
        <v>15300</v>
      </c>
      <c r="J106" s="13">
        <f t="shared" si="3"/>
        <v>45900</v>
      </c>
    </row>
    <row r="107" ht="14.25" spans="1:10">
      <c r="A107" s="8">
        <v>105</v>
      </c>
      <c r="B107" s="9" t="s">
        <v>287</v>
      </c>
      <c r="C107" s="8" t="s">
        <v>12</v>
      </c>
      <c r="D107" s="9" t="s">
        <v>288</v>
      </c>
      <c r="E107" s="9" t="s">
        <v>35</v>
      </c>
      <c r="F107" s="9" t="s">
        <v>289</v>
      </c>
      <c r="G107" s="8" t="s">
        <v>16</v>
      </c>
      <c r="H107" s="8">
        <v>9</v>
      </c>
      <c r="I107" s="12">
        <v>60.47</v>
      </c>
      <c r="J107" s="13">
        <f t="shared" si="3"/>
        <v>544.23</v>
      </c>
    </row>
    <row r="108" ht="14.25" spans="1:10">
      <c r="A108" s="8">
        <v>106</v>
      </c>
      <c r="B108" s="9" t="s">
        <v>290</v>
      </c>
      <c r="C108" s="8" t="s">
        <v>12</v>
      </c>
      <c r="D108" s="9" t="s">
        <v>291</v>
      </c>
      <c r="E108" s="9" t="s">
        <v>57</v>
      </c>
      <c r="F108" s="9" t="s">
        <v>111</v>
      </c>
      <c r="G108" s="8" t="s">
        <v>16</v>
      </c>
      <c r="H108" s="8">
        <v>1671</v>
      </c>
      <c r="I108" s="12">
        <v>55.3</v>
      </c>
      <c r="J108" s="13">
        <f t="shared" si="3"/>
        <v>92406.3</v>
      </c>
    </row>
    <row r="109" ht="14.25" spans="1:10">
      <c r="A109" s="8">
        <v>107</v>
      </c>
      <c r="B109" s="9" t="s">
        <v>292</v>
      </c>
      <c r="C109" s="8" t="s">
        <v>12</v>
      </c>
      <c r="D109" s="9" t="s">
        <v>293</v>
      </c>
      <c r="E109" s="9" t="s">
        <v>14</v>
      </c>
      <c r="F109" s="9" t="s">
        <v>294</v>
      </c>
      <c r="G109" s="8" t="s">
        <v>16</v>
      </c>
      <c r="H109" s="8">
        <v>251</v>
      </c>
      <c r="I109" s="12">
        <v>197.85</v>
      </c>
      <c r="J109" s="13">
        <f t="shared" si="3"/>
        <v>49660.35</v>
      </c>
    </row>
    <row r="110" ht="14.25" spans="1:10">
      <c r="A110" s="8">
        <v>108</v>
      </c>
      <c r="B110" s="9" t="s">
        <v>292</v>
      </c>
      <c r="C110" s="8" t="s">
        <v>12</v>
      </c>
      <c r="D110" s="9" t="s">
        <v>22</v>
      </c>
      <c r="E110" s="9" t="s">
        <v>14</v>
      </c>
      <c r="F110" s="9" t="s">
        <v>294</v>
      </c>
      <c r="G110" s="8" t="s">
        <v>16</v>
      </c>
      <c r="H110" s="8">
        <v>48</v>
      </c>
      <c r="I110" s="12">
        <v>278.53</v>
      </c>
      <c r="J110" s="13">
        <f t="shared" si="3"/>
        <v>13369.44</v>
      </c>
    </row>
    <row r="111" ht="14.25" spans="1:10">
      <c r="A111" s="8">
        <v>109</v>
      </c>
      <c r="B111" s="9" t="s">
        <v>295</v>
      </c>
      <c r="C111" s="8" t="s">
        <v>12</v>
      </c>
      <c r="D111" s="9" t="s">
        <v>27</v>
      </c>
      <c r="E111" s="9" t="s">
        <v>14</v>
      </c>
      <c r="F111" s="9" t="s">
        <v>296</v>
      </c>
      <c r="G111" s="8" t="s">
        <v>16</v>
      </c>
      <c r="H111" s="8">
        <v>30</v>
      </c>
      <c r="I111" s="12">
        <v>63.48</v>
      </c>
      <c r="J111" s="13">
        <f t="shared" si="3"/>
        <v>1904.4</v>
      </c>
    </row>
    <row r="112" ht="14.25" spans="1:10">
      <c r="A112" s="8">
        <v>110</v>
      </c>
      <c r="B112" s="9" t="s">
        <v>297</v>
      </c>
      <c r="C112" s="8" t="s">
        <v>12</v>
      </c>
      <c r="D112" s="9" t="s">
        <v>298</v>
      </c>
      <c r="E112" s="9" t="s">
        <v>14</v>
      </c>
      <c r="F112" s="9" t="s">
        <v>36</v>
      </c>
      <c r="G112" s="8" t="s">
        <v>16</v>
      </c>
      <c r="H112" s="8">
        <v>12520</v>
      </c>
      <c r="I112" s="12">
        <v>24.8</v>
      </c>
      <c r="J112" s="13">
        <f t="shared" si="3"/>
        <v>310496</v>
      </c>
    </row>
    <row r="113" ht="14.25" spans="1:10">
      <c r="A113" s="8">
        <v>111</v>
      </c>
      <c r="B113" s="9" t="s">
        <v>299</v>
      </c>
      <c r="C113" s="8" t="s">
        <v>12</v>
      </c>
      <c r="D113" s="9" t="s">
        <v>300</v>
      </c>
      <c r="E113" s="9" t="s">
        <v>19</v>
      </c>
      <c r="F113" s="9" t="s">
        <v>232</v>
      </c>
      <c r="G113" s="8" t="s">
        <v>16</v>
      </c>
      <c r="H113" s="8">
        <v>1194</v>
      </c>
      <c r="I113" s="12">
        <v>31.5</v>
      </c>
      <c r="J113" s="13">
        <f t="shared" si="3"/>
        <v>37611</v>
      </c>
    </row>
    <row r="114" ht="14.25" spans="1:10">
      <c r="A114" s="8">
        <v>112</v>
      </c>
      <c r="B114" s="9" t="s">
        <v>301</v>
      </c>
      <c r="C114" s="8" t="s">
        <v>12</v>
      </c>
      <c r="D114" s="9" t="s">
        <v>302</v>
      </c>
      <c r="E114" s="9" t="s">
        <v>14</v>
      </c>
      <c r="F114" s="9" t="s">
        <v>268</v>
      </c>
      <c r="G114" s="8" t="s">
        <v>16</v>
      </c>
      <c r="H114" s="8">
        <v>12</v>
      </c>
      <c r="I114" s="12">
        <v>38.09</v>
      </c>
      <c r="J114" s="13">
        <f t="shared" si="3"/>
        <v>457.08</v>
      </c>
    </row>
    <row r="115" ht="14.25" spans="1:10">
      <c r="A115" s="8">
        <v>113</v>
      </c>
      <c r="B115" s="9" t="s">
        <v>303</v>
      </c>
      <c r="C115" s="8" t="s">
        <v>12</v>
      </c>
      <c r="D115" s="9" t="s">
        <v>304</v>
      </c>
      <c r="E115" s="9" t="s">
        <v>305</v>
      </c>
      <c r="F115" s="9" t="s">
        <v>306</v>
      </c>
      <c r="G115" s="8" t="s">
        <v>16</v>
      </c>
      <c r="H115" s="8">
        <v>99</v>
      </c>
      <c r="I115" s="12">
        <v>648.06</v>
      </c>
      <c r="J115" s="13">
        <f t="shared" si="3"/>
        <v>64157.94</v>
      </c>
    </row>
    <row r="116" ht="14.25" spans="1:10">
      <c r="A116" s="8">
        <v>114</v>
      </c>
      <c r="B116" s="9" t="s">
        <v>307</v>
      </c>
      <c r="C116" s="8" t="s">
        <v>12</v>
      </c>
      <c r="D116" s="9" t="s">
        <v>308</v>
      </c>
      <c r="E116" s="9" t="s">
        <v>14</v>
      </c>
      <c r="F116" s="9" t="s">
        <v>268</v>
      </c>
      <c r="G116" s="8" t="s">
        <v>16</v>
      </c>
      <c r="H116" s="8">
        <v>30</v>
      </c>
      <c r="I116" s="12">
        <v>19.47</v>
      </c>
      <c r="J116" s="13">
        <f t="shared" si="3"/>
        <v>584.1</v>
      </c>
    </row>
    <row r="117" ht="14.25" spans="1:10">
      <c r="A117" s="8">
        <v>115</v>
      </c>
      <c r="B117" s="9" t="s">
        <v>309</v>
      </c>
      <c r="C117" s="8" t="s">
        <v>12</v>
      </c>
      <c r="D117" s="9" t="s">
        <v>310</v>
      </c>
      <c r="E117" s="9" t="s">
        <v>14</v>
      </c>
      <c r="F117" s="9" t="s">
        <v>232</v>
      </c>
      <c r="G117" s="8" t="s">
        <v>16</v>
      </c>
      <c r="H117" s="8">
        <v>3</v>
      </c>
      <c r="I117" s="12">
        <v>28.8</v>
      </c>
      <c r="J117" s="13">
        <f t="shared" si="3"/>
        <v>86.4</v>
      </c>
    </row>
    <row r="118" ht="14.25" spans="1:10">
      <c r="A118" s="8">
        <v>116</v>
      </c>
      <c r="B118" s="9" t="s">
        <v>311</v>
      </c>
      <c r="C118" s="8" t="s">
        <v>12</v>
      </c>
      <c r="D118" s="9" t="s">
        <v>217</v>
      </c>
      <c r="E118" s="9" t="s">
        <v>14</v>
      </c>
      <c r="F118" s="9" t="s">
        <v>312</v>
      </c>
      <c r="G118" s="8" t="s">
        <v>16</v>
      </c>
      <c r="H118" s="8">
        <v>52476</v>
      </c>
      <c r="I118" s="12">
        <v>54.52</v>
      </c>
      <c r="J118" s="13">
        <f t="shared" si="3"/>
        <v>2860991.52</v>
      </c>
    </row>
    <row r="119" ht="14.25" spans="1:10">
      <c r="A119" s="8">
        <v>117</v>
      </c>
      <c r="B119" s="9" t="s">
        <v>194</v>
      </c>
      <c r="C119" s="8" t="s">
        <v>12</v>
      </c>
      <c r="D119" s="9" t="s">
        <v>195</v>
      </c>
      <c r="E119" s="9" t="s">
        <v>68</v>
      </c>
      <c r="F119" s="9" t="s">
        <v>227</v>
      </c>
      <c r="G119" s="8" t="s">
        <v>16</v>
      </c>
      <c r="H119" s="8">
        <v>246</v>
      </c>
      <c r="I119" s="12">
        <v>590</v>
      </c>
      <c r="J119" s="13">
        <f t="shared" si="3"/>
        <v>145140</v>
      </c>
    </row>
    <row r="120" ht="14.25" spans="1:10">
      <c r="A120" s="8">
        <v>118</v>
      </c>
      <c r="B120" s="9" t="s">
        <v>194</v>
      </c>
      <c r="C120" s="8" t="s">
        <v>12</v>
      </c>
      <c r="D120" s="9" t="s">
        <v>196</v>
      </c>
      <c r="E120" s="9" t="s">
        <v>68</v>
      </c>
      <c r="F120" s="9" t="s">
        <v>227</v>
      </c>
      <c r="G120" s="8" t="s">
        <v>16</v>
      </c>
      <c r="H120" s="8">
        <v>51</v>
      </c>
      <c r="I120" s="12">
        <v>1140</v>
      </c>
      <c r="J120" s="13">
        <f t="shared" si="3"/>
        <v>58140</v>
      </c>
    </row>
    <row r="121" ht="14.25" spans="1:10">
      <c r="A121" s="8">
        <v>119</v>
      </c>
      <c r="B121" s="9" t="s">
        <v>313</v>
      </c>
      <c r="C121" s="8" t="s">
        <v>12</v>
      </c>
      <c r="D121" s="9" t="s">
        <v>314</v>
      </c>
      <c r="E121" s="9" t="s">
        <v>14</v>
      </c>
      <c r="F121" s="9" t="s">
        <v>294</v>
      </c>
      <c r="G121" s="8" t="s">
        <v>16</v>
      </c>
      <c r="H121" s="8">
        <v>15552</v>
      </c>
      <c r="I121" s="12">
        <v>31.13</v>
      </c>
      <c r="J121" s="13">
        <f t="shared" si="3"/>
        <v>484133.76</v>
      </c>
    </row>
    <row r="122" ht="14.25" spans="1:10">
      <c r="A122" s="8">
        <v>120</v>
      </c>
      <c r="B122" s="9" t="s">
        <v>315</v>
      </c>
      <c r="C122" s="8" t="s">
        <v>12</v>
      </c>
      <c r="D122" s="9" t="s">
        <v>316</v>
      </c>
      <c r="E122" s="9" t="s">
        <v>68</v>
      </c>
      <c r="F122" s="9" t="s">
        <v>99</v>
      </c>
      <c r="G122" s="8" t="s">
        <v>16</v>
      </c>
      <c r="H122" s="8">
        <v>7711</v>
      </c>
      <c r="I122" s="12">
        <v>24.52</v>
      </c>
      <c r="J122" s="13">
        <f t="shared" si="3"/>
        <v>189073.72</v>
      </c>
    </row>
    <row r="123" ht="14.25" spans="1:10">
      <c r="A123" s="8">
        <v>121</v>
      </c>
      <c r="B123" s="9" t="s">
        <v>317</v>
      </c>
      <c r="C123" s="8" t="s">
        <v>12</v>
      </c>
      <c r="D123" s="9" t="s">
        <v>318</v>
      </c>
      <c r="E123" s="9" t="s">
        <v>14</v>
      </c>
      <c r="F123" s="9" t="s">
        <v>99</v>
      </c>
      <c r="G123" s="8" t="s">
        <v>16</v>
      </c>
      <c r="H123" s="8">
        <v>132</v>
      </c>
      <c r="I123" s="12">
        <v>36.8</v>
      </c>
      <c r="J123" s="13">
        <f t="shared" si="3"/>
        <v>4857.6</v>
      </c>
    </row>
    <row r="124" ht="14.25" spans="1:10">
      <c r="A124" s="8">
        <v>122</v>
      </c>
      <c r="B124" s="9" t="s">
        <v>319</v>
      </c>
      <c r="C124" s="8" t="s">
        <v>12</v>
      </c>
      <c r="D124" s="9" t="s">
        <v>231</v>
      </c>
      <c r="E124" s="9" t="s">
        <v>14</v>
      </c>
      <c r="F124" s="9" t="s">
        <v>320</v>
      </c>
      <c r="G124" s="8" t="s">
        <v>16</v>
      </c>
      <c r="H124" s="8">
        <v>30</v>
      </c>
      <c r="I124" s="12">
        <v>33</v>
      </c>
      <c r="J124" s="13">
        <f t="shared" si="3"/>
        <v>990</v>
      </c>
    </row>
    <row r="125" ht="14.25" spans="1:10">
      <c r="A125" s="8">
        <v>123</v>
      </c>
      <c r="B125" s="9" t="s">
        <v>321</v>
      </c>
      <c r="C125" s="8" t="s">
        <v>12</v>
      </c>
      <c r="D125" s="9" t="s">
        <v>322</v>
      </c>
      <c r="E125" s="9" t="s">
        <v>57</v>
      </c>
      <c r="F125" s="9" t="s">
        <v>323</v>
      </c>
      <c r="G125" s="8" t="s">
        <v>16</v>
      </c>
      <c r="H125" s="8">
        <v>12</v>
      </c>
      <c r="I125" s="12">
        <v>157.68</v>
      </c>
      <c r="J125" s="13">
        <f t="shared" si="3"/>
        <v>1892.16</v>
      </c>
    </row>
    <row r="126" ht="14.25" spans="1:10">
      <c r="A126" s="8">
        <v>124</v>
      </c>
      <c r="B126" s="9" t="s">
        <v>324</v>
      </c>
      <c r="C126" s="8" t="s">
        <v>12</v>
      </c>
      <c r="D126" s="9" t="s">
        <v>325</v>
      </c>
      <c r="E126" s="9" t="s">
        <v>57</v>
      </c>
      <c r="F126" s="9" t="s">
        <v>326</v>
      </c>
      <c r="G126" s="8" t="s">
        <v>54</v>
      </c>
      <c r="H126" s="8">
        <v>456</v>
      </c>
      <c r="I126" s="12">
        <v>196.7</v>
      </c>
      <c r="J126" s="13">
        <f t="shared" si="3"/>
        <v>89695.2</v>
      </c>
    </row>
    <row r="127" ht="14.25" spans="1:10">
      <c r="A127" s="8">
        <v>125</v>
      </c>
      <c r="B127" s="9" t="s">
        <v>327</v>
      </c>
      <c r="C127" s="8" t="s">
        <v>12</v>
      </c>
      <c r="D127" s="9" t="s">
        <v>328</v>
      </c>
      <c r="E127" s="9" t="s">
        <v>14</v>
      </c>
      <c r="F127" s="9" t="s">
        <v>326</v>
      </c>
      <c r="G127" s="8" t="s">
        <v>16</v>
      </c>
      <c r="H127" s="8">
        <v>12</v>
      </c>
      <c r="I127" s="12">
        <v>13.42</v>
      </c>
      <c r="J127" s="13">
        <f t="shared" si="3"/>
        <v>161.04</v>
      </c>
    </row>
    <row r="128" ht="14.25" spans="1:10">
      <c r="A128" s="8">
        <v>126</v>
      </c>
      <c r="B128" s="9" t="s">
        <v>329</v>
      </c>
      <c r="C128" s="8" t="s">
        <v>12</v>
      </c>
      <c r="D128" s="9" t="s">
        <v>330</v>
      </c>
      <c r="E128" s="9" t="s">
        <v>14</v>
      </c>
      <c r="F128" s="9" t="s">
        <v>232</v>
      </c>
      <c r="G128" s="8" t="s">
        <v>16</v>
      </c>
      <c r="H128" s="8">
        <v>12</v>
      </c>
      <c r="I128" s="12">
        <v>32.33</v>
      </c>
      <c r="J128" s="13">
        <f t="shared" si="3"/>
        <v>387.96</v>
      </c>
    </row>
    <row r="129" ht="14.25" spans="1:10">
      <c r="A129" s="8">
        <v>127</v>
      </c>
      <c r="B129" s="9" t="s">
        <v>331</v>
      </c>
      <c r="C129" s="8" t="s">
        <v>12</v>
      </c>
      <c r="D129" s="9" t="s">
        <v>332</v>
      </c>
      <c r="E129" s="9" t="s">
        <v>57</v>
      </c>
      <c r="F129" s="9" t="s">
        <v>111</v>
      </c>
      <c r="G129" s="8" t="s">
        <v>16</v>
      </c>
      <c r="H129" s="8">
        <v>282</v>
      </c>
      <c r="I129" s="12">
        <v>55.3</v>
      </c>
      <c r="J129" s="13">
        <f t="shared" si="3"/>
        <v>15594.6</v>
      </c>
    </row>
    <row r="130" ht="14.25" spans="1:10">
      <c r="A130" s="8">
        <v>128</v>
      </c>
      <c r="B130" s="9" t="s">
        <v>333</v>
      </c>
      <c r="C130" s="8" t="s">
        <v>12</v>
      </c>
      <c r="D130" s="9" t="s">
        <v>334</v>
      </c>
      <c r="E130" s="9" t="s">
        <v>14</v>
      </c>
      <c r="F130" s="9" t="s">
        <v>335</v>
      </c>
      <c r="G130" s="8" t="s">
        <v>16</v>
      </c>
      <c r="H130" s="8">
        <v>622</v>
      </c>
      <c r="I130" s="12">
        <v>31.46</v>
      </c>
      <c r="J130" s="13">
        <f t="shared" si="3"/>
        <v>19568.12</v>
      </c>
    </row>
    <row r="131" ht="14.25" spans="1:10">
      <c r="A131" s="8">
        <v>129</v>
      </c>
      <c r="B131" s="9" t="s">
        <v>336</v>
      </c>
      <c r="C131" s="8" t="s">
        <v>12</v>
      </c>
      <c r="D131" s="9" t="s">
        <v>337</v>
      </c>
      <c r="E131" s="9" t="s">
        <v>39</v>
      </c>
      <c r="F131" s="9" t="s">
        <v>338</v>
      </c>
      <c r="G131" s="8" t="s">
        <v>54</v>
      </c>
      <c r="H131" s="8">
        <v>21</v>
      </c>
      <c r="I131" s="12">
        <v>250.5</v>
      </c>
      <c r="J131" s="13">
        <f t="shared" si="3"/>
        <v>5260.5</v>
      </c>
    </row>
    <row r="132" ht="14.25" spans="1:10">
      <c r="A132" s="8">
        <v>130</v>
      </c>
      <c r="B132" s="9" t="s">
        <v>339</v>
      </c>
      <c r="C132" s="8" t="s">
        <v>12</v>
      </c>
      <c r="D132" s="9" t="s">
        <v>340</v>
      </c>
      <c r="E132" s="9" t="s">
        <v>14</v>
      </c>
      <c r="F132" s="9" t="s">
        <v>341</v>
      </c>
      <c r="G132" s="8" t="s">
        <v>16</v>
      </c>
      <c r="H132" s="8">
        <v>135</v>
      </c>
      <c r="I132" s="12">
        <v>133</v>
      </c>
      <c r="J132" s="13">
        <f t="shared" si="3"/>
        <v>17955</v>
      </c>
    </row>
    <row r="133" ht="14.25" spans="1:10">
      <c r="A133" s="8">
        <v>131</v>
      </c>
      <c r="B133" s="9" t="s">
        <v>339</v>
      </c>
      <c r="C133" s="8" t="s">
        <v>12</v>
      </c>
      <c r="D133" s="9" t="s">
        <v>34</v>
      </c>
      <c r="E133" s="9" t="s">
        <v>14</v>
      </c>
      <c r="F133" s="9" t="s">
        <v>341</v>
      </c>
      <c r="G133" s="8" t="s">
        <v>16</v>
      </c>
      <c r="H133" s="8">
        <v>1111</v>
      </c>
      <c r="I133" s="12">
        <v>225.52</v>
      </c>
      <c r="J133" s="13">
        <f t="shared" si="3"/>
        <v>250552.72</v>
      </c>
    </row>
    <row r="134" ht="18.75" spans="1:10">
      <c r="A134" s="14"/>
      <c r="B134" s="15" t="s">
        <v>342</v>
      </c>
      <c r="C134" s="16"/>
      <c r="D134" s="14"/>
      <c r="E134" s="14"/>
      <c r="F134" s="14"/>
      <c r="G134" s="14"/>
      <c r="H134" s="14"/>
      <c r="I134" s="17"/>
      <c r="J134" s="18">
        <v>16708234.4</v>
      </c>
    </row>
  </sheetData>
  <autoFilter ref="A2:J134">
    <sortState ref="A2:J134">
      <sortCondition ref="B2:B83"/>
    </sortState>
    <extLst/>
  </autoFilter>
  <mergeCells count="1">
    <mergeCell ref="A1:J1"/>
  </mergeCells>
  <pageMargins left="0.354166666666667" right="0.236111111111111" top="0.550694444444444" bottom="0.66875" header="0.236111111111111" footer="0.196527777777778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合资、进口药品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李聪</dc:creator>
  <cp:lastModifiedBy>尘土</cp:lastModifiedBy>
  <dcterms:created xsi:type="dcterms:W3CDTF">2022-06-14T07:14:00Z</dcterms:created>
  <dcterms:modified xsi:type="dcterms:W3CDTF">2022-06-16T09:00:11Z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18A7560B84304468A4A6C7F2563A6735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2052-11.1.0.11744</vt:lpwstr>
  </property>
</Properties>
</file>