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“国谈或4+7”药品" sheetId="1" r:id="rId1"/>
  </sheets>
  <definedNames>
    <definedName name="_xlnm._FilterDatabase" localSheetId="0" hidden="1">'“国谈或4+7”药品'!$A$2:$J$82</definedName>
    <definedName name="_xlnm.Print_Titles" localSheetId="0">'“国谈或4+7”药品'!$2:$2</definedName>
  </definedNames>
  <calcPr calcId="144525"/>
</workbook>
</file>

<file path=xl/sharedStrings.xml><?xml version="1.0" encoding="utf-8"?>
<sst xmlns="http://schemas.openxmlformats.org/spreadsheetml/2006/main" count="486" uniqueCount="259">
  <si>
    <r>
      <rPr>
        <b/>
        <sz val="14"/>
        <rFont val="宋体"/>
        <charset val="134"/>
      </rPr>
      <t>安徽皖北康复医院药品配送服务项目“国谈或4+7”药品采购清单</t>
    </r>
    <r>
      <rPr>
        <b/>
        <sz val="16"/>
        <rFont val="宋体"/>
        <charset val="134"/>
      </rPr>
      <t xml:space="preserve">
</t>
    </r>
    <r>
      <rPr>
        <b/>
        <sz val="12"/>
        <rFont val="宋体"/>
        <charset val="134"/>
      </rPr>
      <t>（采购量为3年的约使用量）</t>
    </r>
  </si>
  <si>
    <t>序号</t>
  </si>
  <si>
    <t>名称</t>
  </si>
  <si>
    <t>类别</t>
  </si>
  <si>
    <t>规格</t>
  </si>
  <si>
    <t>剂型</t>
  </si>
  <si>
    <t>生产厂家</t>
  </si>
  <si>
    <t>包装单位</t>
  </si>
  <si>
    <t>采购量</t>
  </si>
  <si>
    <t>控制单价（元）</t>
  </si>
  <si>
    <t>控制合价
（元）</t>
  </si>
  <si>
    <t>阿德福韦酯片</t>
  </si>
  <si>
    <t>西药</t>
  </si>
  <si>
    <t>10mg*30s</t>
  </si>
  <si>
    <t>片剂</t>
  </si>
  <si>
    <t>齐鲁制药有限公司</t>
  </si>
  <si>
    <t>盒</t>
  </si>
  <si>
    <t>阿卡波糖咀嚼片</t>
  </si>
  <si>
    <t>50mg*30s</t>
  </si>
  <si>
    <t>咀嚼片</t>
  </si>
  <si>
    <t>杭州中美华东制药有限公司</t>
  </si>
  <si>
    <t>阿卡波糖片(拜唐苹)</t>
  </si>
  <si>
    <t>拜耳医药保健有限公司</t>
  </si>
  <si>
    <t>阿利沙坦酯片</t>
  </si>
  <si>
    <t>240mg*7s</t>
  </si>
  <si>
    <t>深圳信立泰药业股份有限公司</t>
  </si>
  <si>
    <t>奥氮平片</t>
  </si>
  <si>
    <t>5mg*14s</t>
  </si>
  <si>
    <t>江苏豪森药业集团有限公司</t>
  </si>
  <si>
    <t>奥美拉唑肠溶胶囊</t>
  </si>
  <si>
    <t>20mg*28s</t>
  </si>
  <si>
    <t>胶囊剂(肠溶)</t>
  </si>
  <si>
    <t>山东罗欣药业集团股份有限公司</t>
  </si>
  <si>
    <t>奥美沙坦酯片</t>
  </si>
  <si>
    <t>20mg*14s</t>
  </si>
  <si>
    <t>北京福元药业股份有限公司</t>
  </si>
  <si>
    <t>百令胶囊</t>
  </si>
  <si>
    <t>中成药</t>
  </si>
  <si>
    <t>0.5g*70s</t>
  </si>
  <si>
    <t>胶囊剂</t>
  </si>
  <si>
    <t>贝伐珠单抗注射液</t>
  </si>
  <si>
    <t>100mg:4ml*1瓶</t>
  </si>
  <si>
    <t>注射剂(小容量注射剂)</t>
  </si>
  <si>
    <t>RocheDiagnosticsGmbH</t>
  </si>
  <si>
    <t>苯磺酸氨氯地平片（安内真）</t>
  </si>
  <si>
    <t>5mg*21s</t>
  </si>
  <si>
    <t>苏州东瑞制药有限公司</t>
  </si>
  <si>
    <t>布地格福吸入气雾剂(倍择瑞)</t>
  </si>
  <si>
    <t>(160μg+7.2μg+4.8μg)*120揿*1瓶</t>
  </si>
  <si>
    <t>气雾剂</t>
  </si>
  <si>
    <t>ASTRAZENECA DUNKERQUE PRODUCTION</t>
  </si>
  <si>
    <t>布洛芬缓释胶囊</t>
  </si>
  <si>
    <t>0.3g*24s</t>
  </si>
  <si>
    <t>缓释胶囊</t>
  </si>
  <si>
    <t>南京易亨制药有限公司</t>
  </si>
  <si>
    <t>醋酸戈舍瑞林缓释植入剂</t>
  </si>
  <si>
    <t>3.6mg*1支</t>
  </si>
  <si>
    <t>缓释植入剂</t>
  </si>
  <si>
    <t>AstraZenecaUKLimited</t>
  </si>
  <si>
    <t>达格列净片</t>
  </si>
  <si>
    <t>10mg*14s</t>
  </si>
  <si>
    <t>阿斯利康制药有限公司</t>
  </si>
  <si>
    <t>丹参酮ⅡA磺酸钠注射液</t>
  </si>
  <si>
    <t>2ml:10mg*6支</t>
  </si>
  <si>
    <t>注射剂</t>
  </si>
  <si>
    <t>上海上药第一生化药业有限公司</t>
  </si>
  <si>
    <t>支</t>
  </si>
  <si>
    <t>丹红注射液</t>
  </si>
  <si>
    <t>20mL*6支</t>
  </si>
  <si>
    <t>山东丹红制药有限公司</t>
  </si>
  <si>
    <t>徳谷门冬双胰岛素注射液</t>
  </si>
  <si>
    <t>3ml:300单位/支(畅充)</t>
  </si>
  <si>
    <t>诺和诺德(中国)制药有限公司</t>
  </si>
  <si>
    <t>碘克沙醇注射液</t>
  </si>
  <si>
    <t>100ml:32g(I)</t>
  </si>
  <si>
    <t>注射剂(大容量注射剂)</t>
  </si>
  <si>
    <t>南京正大天晴制药有限公司</t>
  </si>
  <si>
    <t>瓶</t>
  </si>
  <si>
    <t>度拉糖肽注射液</t>
  </si>
  <si>
    <t>1.5mg:0.5ml(预填充注射笔)</t>
  </si>
  <si>
    <t>VetterPharma-FertigungGmbH&amp;Co.KG</t>
  </si>
  <si>
    <t>多潘立酮片</t>
  </si>
  <si>
    <t>华东医药(西安)博华制药有限公司</t>
  </si>
  <si>
    <t>多索茶碱注射液</t>
  </si>
  <si>
    <t>20ml:0.2g</t>
  </si>
  <si>
    <t>注射液</t>
  </si>
  <si>
    <t>浙江北生药业汉生制药有限公司</t>
  </si>
  <si>
    <t>厄贝沙坦氢氯噻嗪片(依伦平)</t>
  </si>
  <si>
    <t>150mg:12.5mg*14s</t>
  </si>
  <si>
    <t>恩格列净片</t>
  </si>
  <si>
    <t>10mg*10s</t>
  </si>
  <si>
    <t>BoehringerIngelheimPharmaGmbH&amp;Co.KG</t>
  </si>
  <si>
    <t>非那雄胺片(巴畅)</t>
  </si>
  <si>
    <t>5mg*10s</t>
  </si>
  <si>
    <t>成都倍特药业有限公司</t>
  </si>
  <si>
    <t>氟康唑片</t>
  </si>
  <si>
    <t>四川科伦药业股份有限公司</t>
  </si>
  <si>
    <t>福多司坦片</t>
  </si>
  <si>
    <t>0.2g*24s</t>
  </si>
  <si>
    <t>江苏正大丰海制药有限公司</t>
  </si>
  <si>
    <t>复方氨基酸注射液（18AA-V-SF)</t>
  </si>
  <si>
    <t>250ml:(8.06g,12.5g)</t>
  </si>
  <si>
    <t>湖北一半天制药有限公司</t>
  </si>
  <si>
    <t>富马酸比索洛尔片</t>
  </si>
  <si>
    <t>2.5mg*18s</t>
  </si>
  <si>
    <t>成都苑东生物制药股份有限公司</t>
  </si>
  <si>
    <t>格列美脲片</t>
  </si>
  <si>
    <t>1mg*60s</t>
  </si>
  <si>
    <t>重庆康刻尔制药有限公司</t>
  </si>
  <si>
    <t>枸橼酸托法替布片</t>
  </si>
  <si>
    <t>5mg*28s</t>
  </si>
  <si>
    <t>正大天晴药业集团南京顺欣制药有限公司</t>
  </si>
  <si>
    <t>琥珀酸普芦卡必利片</t>
  </si>
  <si>
    <t>2mg*7s</t>
  </si>
  <si>
    <t>江苏豪森医药有限公司</t>
  </si>
  <si>
    <t>甲苯磺酸索拉非尼片</t>
  </si>
  <si>
    <t>0.2g*60s</t>
  </si>
  <si>
    <t>甲钴胺片(兆敏欣)</t>
  </si>
  <si>
    <t>0.5mg*48s</t>
  </si>
  <si>
    <t>片剂(薄膜衣)</t>
  </si>
  <si>
    <t>江西青峰药业有限公司</t>
  </si>
  <si>
    <t>甲磺酸仑伐替尼胶囊(乐卫玛)</t>
  </si>
  <si>
    <t>4mg*30粒/盒</t>
  </si>
  <si>
    <t>日本Eisai Co.,Ltd.</t>
  </si>
  <si>
    <t>甲硝唑片</t>
  </si>
  <si>
    <t>0.2g*100s</t>
  </si>
  <si>
    <t>远大医药(中国)有限公司</t>
  </si>
  <si>
    <t>卡培他滨片</t>
  </si>
  <si>
    <t>0.5g*12s</t>
  </si>
  <si>
    <t>江苏恒瑞医药股份有限公司</t>
  </si>
  <si>
    <t>卡托普利片</t>
  </si>
  <si>
    <t>25mg*100s</t>
  </si>
  <si>
    <t>华中药业股份有限公司</t>
  </si>
  <si>
    <t>来曲唑片</t>
  </si>
  <si>
    <t>2.5mg*10s</t>
  </si>
  <si>
    <t>雷贝拉唑钠肠溶片</t>
  </si>
  <si>
    <t>20mg*10s</t>
  </si>
  <si>
    <t>片剂（肠溶片）</t>
  </si>
  <si>
    <t>晋城海斯制药有限公司</t>
  </si>
  <si>
    <t>利奥西呱片</t>
  </si>
  <si>
    <t>2.5mg*84s</t>
  </si>
  <si>
    <t>BayerPharmaAG</t>
  </si>
  <si>
    <t>连花清咳片</t>
  </si>
  <si>
    <t>0.46g*36s</t>
  </si>
  <si>
    <t>石家庄以岭药业药业有限公司</t>
  </si>
  <si>
    <t>硫酸氢氯吡格雷片</t>
  </si>
  <si>
    <t>75mg*14s</t>
  </si>
  <si>
    <t>石药集团欧意药业有限公司</t>
  </si>
  <si>
    <t>硫酸沙丁胺醇吸入气雾剂</t>
  </si>
  <si>
    <t>100μg/揿*200揿/1支/盒</t>
  </si>
  <si>
    <t>山东京卫制药有限公司</t>
  </si>
  <si>
    <t>马来酸吡咯替尼片</t>
  </si>
  <si>
    <t>80mg*14s</t>
  </si>
  <si>
    <t>门冬胰岛素注射液(锐舒霖)</t>
  </si>
  <si>
    <t>3ml:300单位(笔芯)</t>
  </si>
  <si>
    <t>通化东宝药业股份有限公司</t>
  </si>
  <si>
    <t>普瑞巴林胶囊</t>
  </si>
  <si>
    <t>75mg*20s</t>
  </si>
  <si>
    <t>重庆赛维药业有限公司</t>
  </si>
  <si>
    <t>瑞格列奈片（孚来迪）</t>
  </si>
  <si>
    <t>瑞舒伐他汀钙片(新托妥)</t>
  </si>
  <si>
    <t>塞来昔布胶囊</t>
  </si>
  <si>
    <t>0.2g*12s</t>
  </si>
  <si>
    <t>青岛百洋制药有限公司</t>
  </si>
  <si>
    <t>沙库巴曲缬沙坦钠片</t>
  </si>
  <si>
    <t>100mg(49mg,51mg)*14s</t>
  </si>
  <si>
    <t>NovartisSingaporePharmaceuticalManut</t>
  </si>
  <si>
    <t>碳酸氢钠片</t>
  </si>
  <si>
    <t>0.5g*100s</t>
  </si>
  <si>
    <t>天津力生制药股份有限公司</t>
  </si>
  <si>
    <t>替格瑞洛片</t>
  </si>
  <si>
    <t>90mg*14s</t>
  </si>
  <si>
    <t>片剂（薄膜衣片）</t>
  </si>
  <si>
    <t>替吉奥胶囊</t>
  </si>
  <si>
    <t>每粒含替加氟20mg*42s</t>
  </si>
  <si>
    <t>替莫唑胺胶囊</t>
  </si>
  <si>
    <t>50mg*7s</t>
  </si>
  <si>
    <t>硬胶囊</t>
  </si>
  <si>
    <t>江苏天士力帝益药业有限公司</t>
  </si>
  <si>
    <t>通脉降糖胶囊</t>
  </si>
  <si>
    <t>0.4g*60s</t>
  </si>
  <si>
    <t>保定天浩制药有限公司</t>
  </si>
  <si>
    <t>缬沙坦片</t>
  </si>
  <si>
    <t>80mg*28s</t>
  </si>
  <si>
    <t>浙江华海药业股份有限公司</t>
  </si>
  <si>
    <t>缬沙坦氢氯噻嗪片</t>
  </si>
  <si>
    <t>缬沙坦80mg,氢氯噻嗪12.5mg*14s</t>
  </si>
  <si>
    <t>华润赛科药业有限责任公司</t>
  </si>
  <si>
    <t>盐酸氨基葡萄糖片</t>
  </si>
  <si>
    <t>0.75g*90s</t>
  </si>
  <si>
    <t>江苏正大清江制药有限公司</t>
  </si>
  <si>
    <t>盐酸氨溴索片</t>
  </si>
  <si>
    <t>30mg*20s</t>
  </si>
  <si>
    <t>山东裕欣药业有限公司</t>
  </si>
  <si>
    <t>盐酸氨溴索注射液</t>
  </si>
  <si>
    <t>2ml:15mg*10支</t>
  </si>
  <si>
    <t>山东方明药业集团股份有限公司</t>
  </si>
  <si>
    <t>盐酸二甲双胍缓释片</t>
  </si>
  <si>
    <t>0.5g*64s</t>
  </si>
  <si>
    <t>缓释片剂</t>
  </si>
  <si>
    <t>天方药业有限公司</t>
  </si>
  <si>
    <t>盐酸二甲双胍片</t>
  </si>
  <si>
    <t>0.25g*100s</t>
  </si>
  <si>
    <t>石家庄以岭药业股份有限公司</t>
  </si>
  <si>
    <t>盐酸莫西沙星氯化钠注射液</t>
  </si>
  <si>
    <t>250ml</t>
  </si>
  <si>
    <t>海南爱科制药有限公司</t>
  </si>
  <si>
    <t>袋</t>
  </si>
  <si>
    <t>盐酸普拉克索片(森福罗)</t>
  </si>
  <si>
    <t>0.25mg*30片/盒</t>
  </si>
  <si>
    <t>Boehringer Ingelheim International GmbH</t>
  </si>
  <si>
    <t>盐酸曲美他嗪片</t>
  </si>
  <si>
    <t>20mg*60s</t>
  </si>
  <si>
    <t>瑞阳制药股份有限公司</t>
  </si>
  <si>
    <t>盐酸坦索罗辛缓释胶囊</t>
  </si>
  <si>
    <t>0.2mg*10s</t>
  </si>
  <si>
    <t>胶囊剂（缓释）</t>
  </si>
  <si>
    <t>依达拉奉右莰醇注射用浓溶液</t>
  </si>
  <si>
    <t>(5ml:依达拉奉10mg,右莰醇2.5mg)*6支</t>
  </si>
  <si>
    <t>先声药业有限公司</t>
  </si>
  <si>
    <t>异丙托溴铵吸入溶液</t>
  </si>
  <si>
    <t>2ml:250ug*10支</t>
  </si>
  <si>
    <t>吸入溶液剂</t>
  </si>
  <si>
    <t>银杏内酯注射液</t>
  </si>
  <si>
    <t>2ml(萜类内脂10mg)</t>
  </si>
  <si>
    <t>成都百裕制药股份有限公司</t>
  </si>
  <si>
    <t>吲达帕胺片</t>
  </si>
  <si>
    <t>2.5mg*60s</t>
  </si>
  <si>
    <t>濮阳市汇元药业有限公司</t>
  </si>
  <si>
    <t>重组人血小板生成素注射液</t>
  </si>
  <si>
    <t>1ml:1.5万单位</t>
  </si>
  <si>
    <t>沈阳三生制药有限责任公司</t>
  </si>
  <si>
    <t>注射用醋酸亮丙瑞林微球</t>
  </si>
  <si>
    <t>3.75mg(附助悬剂2ml)</t>
  </si>
  <si>
    <t>上海丽珠制药有限公司</t>
  </si>
  <si>
    <t>注射用更昔洛韦</t>
  </si>
  <si>
    <t>0.25g*10瓶/盒</t>
  </si>
  <si>
    <t>注射剂(冻干粉针剂)</t>
  </si>
  <si>
    <t>湖北科益药业股份有限公司</t>
  </si>
  <si>
    <t>注射用卡瑞利珠单抗</t>
  </si>
  <si>
    <t>200mg</t>
  </si>
  <si>
    <t>苏州盛迪亚生物医药有限公司</t>
  </si>
  <si>
    <t>注射用泮托拉唑钠</t>
  </si>
  <si>
    <t>40mg</t>
  </si>
  <si>
    <t>无锡凯夫制药有限公司</t>
  </si>
  <si>
    <t>注射用培美曲塞二钠</t>
  </si>
  <si>
    <t>0.2g</t>
  </si>
  <si>
    <t>注射用头孢他啶</t>
  </si>
  <si>
    <t>1.0g*10瓶</t>
  </si>
  <si>
    <t>粉针剂</t>
  </si>
  <si>
    <t>深圳华润九新药业有限公司</t>
  </si>
  <si>
    <t>左乙拉西坦口服溶液</t>
  </si>
  <si>
    <t>150ml:15g*1瓶</t>
  </si>
  <si>
    <t>口服溶液剂</t>
  </si>
  <si>
    <t>重庆圣华曦药业股份有限公司</t>
  </si>
  <si>
    <t>左乙拉西坦注射用浓溶液</t>
  </si>
  <si>
    <t>5ml:500mg</t>
  </si>
  <si>
    <t>海南普利制药股份有限公司</t>
  </si>
  <si>
    <t>合计</t>
  </si>
</sst>
</file>

<file path=xl/styles.xml><?xml version="1.0" encoding="utf-8"?>
<styleSheet xmlns="http://schemas.openxmlformats.org/spreadsheetml/2006/main">
  <numFmts count="6">
    <numFmt numFmtId="176" formatCode="0.00_);[Red]\(0.0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#,##0.0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b/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theme="1" tint="0.35"/>
      </left>
      <right style="thin">
        <color theme="1" tint="0.35"/>
      </right>
      <top style="thin">
        <color theme="1" tint="0.35"/>
      </top>
      <bottom style="thin">
        <color theme="1" tint="0.35"/>
      </bottom>
      <diagonal/>
    </border>
    <border>
      <left style="thin">
        <color theme="1" tint="0.35"/>
      </left>
      <right/>
      <top style="thin">
        <color theme="1" tint="0.35"/>
      </top>
      <bottom style="thin">
        <color theme="1" tint="0.35"/>
      </bottom>
      <diagonal/>
    </border>
    <border>
      <left/>
      <right style="thin">
        <color theme="1" tint="0.35"/>
      </right>
      <top style="thin">
        <color theme="1" tint="0.35"/>
      </top>
      <bottom style="thin">
        <color theme="1" tint="0.3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6" fillId="14" borderId="6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>
      <alignment vertical="center"/>
    </xf>
    <xf numFmtId="176" fontId="0" fillId="0" borderId="0" xfId="0" applyNumberForma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vertical="center"/>
    </xf>
    <xf numFmtId="0" fontId="1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7" fontId="7" fillId="0" borderId="2" xfId="0" applyNumberFormat="1" applyFont="1" applyBorder="1" applyAlignment="1">
      <alignment vertical="center"/>
    </xf>
    <xf numFmtId="177" fontId="7" fillId="0" borderId="3" xfId="0" applyNumberFormat="1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2"/>
  <sheetViews>
    <sheetView tabSelected="1" zoomScale="115" zoomScaleNormal="115" workbookViewId="0">
      <pane ySplit="2" topLeftCell="A60" activePane="bottomLeft" state="frozen"/>
      <selection/>
      <selection pane="bottomLeft" activeCell="I2" sqref="I2"/>
    </sheetView>
  </sheetViews>
  <sheetFormatPr defaultColWidth="9" defaultRowHeight="13.5"/>
  <cols>
    <col min="1" max="1" width="5.775" customWidth="1"/>
    <col min="2" max="2" width="21.8333333333333" style="1" customWidth="1"/>
    <col min="3" max="3" width="7.33333333333333" style="2" customWidth="1"/>
    <col min="4" max="4" width="10.8916666666667" customWidth="1"/>
    <col min="5" max="5" width="6.84166666666667" customWidth="1"/>
    <col min="6" max="6" width="11.2333333333333" customWidth="1"/>
    <col min="7" max="7" width="4.99166666666667" customWidth="1"/>
    <col min="8" max="8" width="7.20833333333333" customWidth="1"/>
    <col min="9" max="9" width="10.5" style="3" customWidth="1"/>
    <col min="10" max="10" width="19.6666666666667" style="4" customWidth="1"/>
  </cols>
  <sheetData>
    <row r="1" ht="38" customHeight="1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</row>
    <row r="2" ht="28.5" spans="1:10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11" t="s">
        <v>9</v>
      </c>
      <c r="J2" s="11" t="s">
        <v>10</v>
      </c>
    </row>
    <row r="3" ht="14.25" spans="1:10">
      <c r="A3" s="9">
        <v>1</v>
      </c>
      <c r="B3" s="10" t="s">
        <v>11</v>
      </c>
      <c r="C3" s="9" t="s">
        <v>12</v>
      </c>
      <c r="D3" s="10" t="s">
        <v>13</v>
      </c>
      <c r="E3" s="10" t="s">
        <v>14</v>
      </c>
      <c r="F3" s="10" t="s">
        <v>15</v>
      </c>
      <c r="G3" s="9" t="s">
        <v>16</v>
      </c>
      <c r="H3" s="9">
        <v>120</v>
      </c>
      <c r="I3" s="12">
        <v>27</v>
      </c>
      <c r="J3" s="12">
        <f t="shared" ref="J3:J66" si="0">H3*I3</f>
        <v>3240</v>
      </c>
    </row>
    <row r="4" ht="14.25" spans="1:10">
      <c r="A4" s="9">
        <v>2</v>
      </c>
      <c r="B4" s="10" t="s">
        <v>17</v>
      </c>
      <c r="C4" s="9" t="s">
        <v>12</v>
      </c>
      <c r="D4" s="10" t="s">
        <v>18</v>
      </c>
      <c r="E4" s="10" t="s">
        <v>19</v>
      </c>
      <c r="F4" s="10" t="s">
        <v>20</v>
      </c>
      <c r="G4" s="9" t="s">
        <v>16</v>
      </c>
      <c r="H4" s="9">
        <v>150</v>
      </c>
      <c r="I4" s="12">
        <v>13.95</v>
      </c>
      <c r="J4" s="12">
        <f t="shared" si="0"/>
        <v>2092.5</v>
      </c>
    </row>
    <row r="5" ht="14.25" spans="1:10">
      <c r="A5" s="9">
        <v>3</v>
      </c>
      <c r="B5" s="10" t="s">
        <v>21</v>
      </c>
      <c r="C5" s="9" t="s">
        <v>12</v>
      </c>
      <c r="D5" s="10" t="s">
        <v>18</v>
      </c>
      <c r="E5" s="10" t="s">
        <v>14</v>
      </c>
      <c r="F5" s="10" t="s">
        <v>22</v>
      </c>
      <c r="G5" s="9" t="s">
        <v>16</v>
      </c>
      <c r="H5" s="9">
        <v>12027</v>
      </c>
      <c r="I5" s="12">
        <v>5.42</v>
      </c>
      <c r="J5" s="12">
        <f t="shared" si="0"/>
        <v>65186.34</v>
      </c>
    </row>
    <row r="6" ht="14.25" spans="1:10">
      <c r="A6" s="9">
        <v>4</v>
      </c>
      <c r="B6" s="10" t="s">
        <v>23</v>
      </c>
      <c r="C6" s="9" t="s">
        <v>12</v>
      </c>
      <c r="D6" s="10" t="s">
        <v>24</v>
      </c>
      <c r="E6" s="10" t="s">
        <v>14</v>
      </c>
      <c r="F6" s="10" t="s">
        <v>25</v>
      </c>
      <c r="G6" s="9" t="s">
        <v>16</v>
      </c>
      <c r="H6" s="9">
        <v>1848</v>
      </c>
      <c r="I6" s="12">
        <v>42.56</v>
      </c>
      <c r="J6" s="12">
        <f t="shared" si="0"/>
        <v>78650.88</v>
      </c>
    </row>
    <row r="7" ht="14.25" spans="1:10">
      <c r="A7" s="9">
        <v>5</v>
      </c>
      <c r="B7" s="10" t="s">
        <v>26</v>
      </c>
      <c r="C7" s="9" t="s">
        <v>12</v>
      </c>
      <c r="D7" s="10" t="s">
        <v>27</v>
      </c>
      <c r="E7" s="10" t="s">
        <v>14</v>
      </c>
      <c r="F7" s="10" t="s">
        <v>28</v>
      </c>
      <c r="G7" s="9" t="s">
        <v>16</v>
      </c>
      <c r="H7" s="9">
        <v>84</v>
      </c>
      <c r="I7" s="12">
        <v>50.01</v>
      </c>
      <c r="J7" s="12">
        <f t="shared" si="0"/>
        <v>4200.84</v>
      </c>
    </row>
    <row r="8" ht="14.25" spans="1:10">
      <c r="A8" s="9">
        <v>6</v>
      </c>
      <c r="B8" s="10" t="s">
        <v>29</v>
      </c>
      <c r="C8" s="9" t="s">
        <v>12</v>
      </c>
      <c r="D8" s="10" t="s">
        <v>30</v>
      </c>
      <c r="E8" s="10" t="s">
        <v>31</v>
      </c>
      <c r="F8" s="10" t="s">
        <v>32</v>
      </c>
      <c r="G8" s="9" t="s">
        <v>16</v>
      </c>
      <c r="H8" s="9">
        <v>1244</v>
      </c>
      <c r="I8" s="12">
        <v>5.61</v>
      </c>
      <c r="J8" s="12">
        <f t="shared" si="0"/>
        <v>6978.84</v>
      </c>
    </row>
    <row r="9" ht="14.25" spans="1:10">
      <c r="A9" s="9">
        <v>7</v>
      </c>
      <c r="B9" s="10" t="s">
        <v>33</v>
      </c>
      <c r="C9" s="9" t="s">
        <v>12</v>
      </c>
      <c r="D9" s="10" t="s">
        <v>34</v>
      </c>
      <c r="E9" s="10" t="s">
        <v>14</v>
      </c>
      <c r="F9" s="10" t="s">
        <v>35</v>
      </c>
      <c r="G9" s="9" t="s">
        <v>16</v>
      </c>
      <c r="H9" s="9">
        <v>447</v>
      </c>
      <c r="I9" s="12">
        <v>23.85</v>
      </c>
      <c r="J9" s="12">
        <f t="shared" si="0"/>
        <v>10660.95</v>
      </c>
    </row>
    <row r="10" ht="14.25" spans="1:10">
      <c r="A10" s="9">
        <v>8</v>
      </c>
      <c r="B10" s="10" t="s">
        <v>36</v>
      </c>
      <c r="C10" s="9" t="s">
        <v>37</v>
      </c>
      <c r="D10" s="10" t="s">
        <v>38</v>
      </c>
      <c r="E10" s="10" t="s">
        <v>39</v>
      </c>
      <c r="F10" s="10" t="s">
        <v>20</v>
      </c>
      <c r="G10" s="9" t="s">
        <v>16</v>
      </c>
      <c r="H10" s="9">
        <v>1024</v>
      </c>
      <c r="I10" s="12">
        <v>72.1</v>
      </c>
      <c r="J10" s="12">
        <f t="shared" si="0"/>
        <v>73830.4</v>
      </c>
    </row>
    <row r="11" ht="14.25" spans="1:10">
      <c r="A11" s="9">
        <v>9</v>
      </c>
      <c r="B11" s="10" t="s">
        <v>40</v>
      </c>
      <c r="C11" s="9" t="s">
        <v>12</v>
      </c>
      <c r="D11" s="10" t="s">
        <v>41</v>
      </c>
      <c r="E11" s="10" t="s">
        <v>42</v>
      </c>
      <c r="F11" s="10" t="s">
        <v>43</v>
      </c>
      <c r="G11" s="9" t="s">
        <v>16</v>
      </c>
      <c r="H11" s="9">
        <v>72</v>
      </c>
      <c r="I11" s="12">
        <v>1500</v>
      </c>
      <c r="J11" s="12">
        <f t="shared" si="0"/>
        <v>108000</v>
      </c>
    </row>
    <row r="12" ht="14.25" spans="1:10">
      <c r="A12" s="9">
        <v>10</v>
      </c>
      <c r="B12" s="10" t="s">
        <v>44</v>
      </c>
      <c r="C12" s="9" t="s">
        <v>12</v>
      </c>
      <c r="D12" s="10" t="s">
        <v>45</v>
      </c>
      <c r="E12" s="10" t="s">
        <v>14</v>
      </c>
      <c r="F12" s="10" t="s">
        <v>46</v>
      </c>
      <c r="G12" s="9" t="s">
        <v>16</v>
      </c>
      <c r="H12" s="9">
        <v>9</v>
      </c>
      <c r="I12" s="12">
        <v>1.19</v>
      </c>
      <c r="J12" s="12">
        <f t="shared" si="0"/>
        <v>10.71</v>
      </c>
    </row>
    <row r="13" ht="14.25" spans="1:10">
      <c r="A13" s="9">
        <v>11</v>
      </c>
      <c r="B13" s="10" t="s">
        <v>47</v>
      </c>
      <c r="C13" s="9" t="s">
        <v>12</v>
      </c>
      <c r="D13" s="10" t="s">
        <v>48</v>
      </c>
      <c r="E13" s="10" t="s">
        <v>49</v>
      </c>
      <c r="F13" s="10" t="s">
        <v>50</v>
      </c>
      <c r="G13" s="9" t="s">
        <v>16</v>
      </c>
      <c r="H13" s="9">
        <v>48</v>
      </c>
      <c r="I13" s="12">
        <v>239</v>
      </c>
      <c r="J13" s="12">
        <f t="shared" si="0"/>
        <v>11472</v>
      </c>
    </row>
    <row r="14" ht="14.25" spans="1:10">
      <c r="A14" s="9">
        <v>12</v>
      </c>
      <c r="B14" s="10" t="s">
        <v>51</v>
      </c>
      <c r="C14" s="9" t="s">
        <v>12</v>
      </c>
      <c r="D14" s="10" t="s">
        <v>52</v>
      </c>
      <c r="E14" s="10" t="s">
        <v>53</v>
      </c>
      <c r="F14" s="10" t="s">
        <v>54</v>
      </c>
      <c r="G14" s="9" t="s">
        <v>16</v>
      </c>
      <c r="H14" s="9">
        <v>586</v>
      </c>
      <c r="I14" s="12">
        <v>5.39</v>
      </c>
      <c r="J14" s="12">
        <f t="shared" si="0"/>
        <v>3158.54</v>
      </c>
    </row>
    <row r="15" ht="14.25" spans="1:10">
      <c r="A15" s="9">
        <v>13</v>
      </c>
      <c r="B15" s="10" t="s">
        <v>55</v>
      </c>
      <c r="C15" s="9" t="s">
        <v>12</v>
      </c>
      <c r="D15" s="10" t="s">
        <v>56</v>
      </c>
      <c r="E15" s="10" t="s">
        <v>57</v>
      </c>
      <c r="F15" s="10" t="s">
        <v>58</v>
      </c>
      <c r="G15" s="9" t="s">
        <v>16</v>
      </c>
      <c r="H15" s="9">
        <v>12</v>
      </c>
      <c r="I15" s="12">
        <v>1179.95</v>
      </c>
      <c r="J15" s="12">
        <f t="shared" si="0"/>
        <v>14159.4</v>
      </c>
    </row>
    <row r="16" ht="14.25" spans="1:10">
      <c r="A16" s="9">
        <v>14</v>
      </c>
      <c r="B16" s="10" t="s">
        <v>59</v>
      </c>
      <c r="C16" s="9" t="s">
        <v>12</v>
      </c>
      <c r="D16" s="10" t="s">
        <v>60</v>
      </c>
      <c r="E16" s="10" t="s">
        <v>14</v>
      </c>
      <c r="F16" s="10" t="s">
        <v>61</v>
      </c>
      <c r="G16" s="9" t="s">
        <v>16</v>
      </c>
      <c r="H16" s="9">
        <v>3733</v>
      </c>
      <c r="I16" s="12">
        <v>61.04</v>
      </c>
      <c r="J16" s="12">
        <f t="shared" si="0"/>
        <v>227862.32</v>
      </c>
    </row>
    <row r="17" ht="14.25" spans="1:10">
      <c r="A17" s="9">
        <v>15</v>
      </c>
      <c r="B17" s="10" t="s">
        <v>62</v>
      </c>
      <c r="C17" s="9" t="s">
        <v>12</v>
      </c>
      <c r="D17" s="10" t="s">
        <v>63</v>
      </c>
      <c r="E17" s="10" t="s">
        <v>64</v>
      </c>
      <c r="F17" s="10" t="s">
        <v>65</v>
      </c>
      <c r="G17" s="9" t="s">
        <v>66</v>
      </c>
      <c r="H17" s="9">
        <v>7899</v>
      </c>
      <c r="I17" s="12">
        <v>15.2</v>
      </c>
      <c r="J17" s="12">
        <f t="shared" si="0"/>
        <v>120064.8</v>
      </c>
    </row>
    <row r="18" ht="14.25" spans="1:10">
      <c r="A18" s="9">
        <v>16</v>
      </c>
      <c r="B18" s="10" t="s">
        <v>67</v>
      </c>
      <c r="C18" s="9" t="s">
        <v>37</v>
      </c>
      <c r="D18" s="10" t="s">
        <v>68</v>
      </c>
      <c r="E18" s="10" t="s">
        <v>42</v>
      </c>
      <c r="F18" s="10" t="s">
        <v>69</v>
      </c>
      <c r="G18" s="9" t="s">
        <v>66</v>
      </c>
      <c r="H18" s="9">
        <v>558</v>
      </c>
      <c r="I18" s="12">
        <v>28.76</v>
      </c>
      <c r="J18" s="12">
        <f t="shared" si="0"/>
        <v>16048.08</v>
      </c>
    </row>
    <row r="19" ht="14.25" spans="1:10">
      <c r="A19" s="9">
        <v>17</v>
      </c>
      <c r="B19" s="10" t="s">
        <v>70</v>
      </c>
      <c r="C19" s="9" t="s">
        <v>12</v>
      </c>
      <c r="D19" s="10" t="s">
        <v>71</v>
      </c>
      <c r="E19" s="10" t="s">
        <v>42</v>
      </c>
      <c r="F19" s="10" t="s">
        <v>72</v>
      </c>
      <c r="G19" s="9" t="s">
        <v>16</v>
      </c>
      <c r="H19" s="9">
        <v>75</v>
      </c>
      <c r="I19" s="12">
        <v>88</v>
      </c>
      <c r="J19" s="12">
        <f t="shared" si="0"/>
        <v>6600</v>
      </c>
    </row>
    <row r="20" ht="14.25" spans="1:10">
      <c r="A20" s="9">
        <v>18</v>
      </c>
      <c r="B20" s="10" t="s">
        <v>73</v>
      </c>
      <c r="C20" s="9" t="s">
        <v>12</v>
      </c>
      <c r="D20" s="10" t="s">
        <v>74</v>
      </c>
      <c r="E20" s="10" t="s">
        <v>75</v>
      </c>
      <c r="F20" s="10" t="s">
        <v>76</v>
      </c>
      <c r="G20" s="9" t="s">
        <v>77</v>
      </c>
      <c r="H20" s="9">
        <v>2520</v>
      </c>
      <c r="I20" s="12">
        <v>193.77</v>
      </c>
      <c r="J20" s="12">
        <f t="shared" si="0"/>
        <v>488300.4</v>
      </c>
    </row>
    <row r="21" ht="14.25" spans="1:10">
      <c r="A21" s="9">
        <v>19</v>
      </c>
      <c r="B21" s="10" t="s">
        <v>78</v>
      </c>
      <c r="C21" s="9" t="s">
        <v>12</v>
      </c>
      <c r="D21" s="10" t="s">
        <v>79</v>
      </c>
      <c r="E21" s="10" t="s">
        <v>64</v>
      </c>
      <c r="F21" s="10" t="s">
        <v>80</v>
      </c>
      <c r="G21" s="9" t="s">
        <v>66</v>
      </c>
      <c r="H21" s="9">
        <v>222</v>
      </c>
      <c r="I21" s="12">
        <v>298</v>
      </c>
      <c r="J21" s="12">
        <f t="shared" si="0"/>
        <v>66156</v>
      </c>
    </row>
    <row r="22" ht="14.25" spans="1:10">
      <c r="A22" s="9">
        <v>20</v>
      </c>
      <c r="B22" s="10" t="s">
        <v>81</v>
      </c>
      <c r="C22" s="9" t="s">
        <v>12</v>
      </c>
      <c r="D22" s="10" t="s">
        <v>13</v>
      </c>
      <c r="E22" s="10" t="s">
        <v>14</v>
      </c>
      <c r="F22" s="10" t="s">
        <v>82</v>
      </c>
      <c r="G22" s="9" t="s">
        <v>16</v>
      </c>
      <c r="H22" s="9">
        <v>338</v>
      </c>
      <c r="I22" s="12">
        <v>4.77</v>
      </c>
      <c r="J22" s="12">
        <f t="shared" si="0"/>
        <v>1612.26</v>
      </c>
    </row>
    <row r="23" ht="14.25" spans="1:10">
      <c r="A23" s="9">
        <v>21</v>
      </c>
      <c r="B23" s="10" t="s">
        <v>83</v>
      </c>
      <c r="C23" s="9" t="s">
        <v>12</v>
      </c>
      <c r="D23" s="10" t="s">
        <v>84</v>
      </c>
      <c r="E23" s="10" t="s">
        <v>85</v>
      </c>
      <c r="F23" s="10" t="s">
        <v>86</v>
      </c>
      <c r="G23" s="9" t="s">
        <v>66</v>
      </c>
      <c r="H23" s="9">
        <v>300</v>
      </c>
      <c r="I23" s="12">
        <v>22.09</v>
      </c>
      <c r="J23" s="12">
        <f t="shared" si="0"/>
        <v>6627</v>
      </c>
    </row>
    <row r="24" ht="14.25" spans="1:10">
      <c r="A24" s="9">
        <v>22</v>
      </c>
      <c r="B24" s="10" t="s">
        <v>87</v>
      </c>
      <c r="C24" s="9" t="s">
        <v>12</v>
      </c>
      <c r="D24" s="10" t="s">
        <v>88</v>
      </c>
      <c r="E24" s="10" t="s">
        <v>14</v>
      </c>
      <c r="F24" s="10" t="s">
        <v>76</v>
      </c>
      <c r="G24" s="9" t="s">
        <v>16</v>
      </c>
      <c r="H24" s="9">
        <v>17164</v>
      </c>
      <c r="I24" s="12">
        <v>14.28</v>
      </c>
      <c r="J24" s="12">
        <f t="shared" si="0"/>
        <v>245101.92</v>
      </c>
    </row>
    <row r="25" ht="14.25" spans="1:10">
      <c r="A25" s="9">
        <v>23</v>
      </c>
      <c r="B25" s="10" t="s">
        <v>89</v>
      </c>
      <c r="C25" s="9" t="s">
        <v>12</v>
      </c>
      <c r="D25" s="10" t="s">
        <v>90</v>
      </c>
      <c r="E25" s="10" t="s">
        <v>14</v>
      </c>
      <c r="F25" s="10" t="s">
        <v>91</v>
      </c>
      <c r="G25" s="9" t="s">
        <v>16</v>
      </c>
      <c r="H25" s="9">
        <v>294</v>
      </c>
      <c r="I25" s="12">
        <v>42.4</v>
      </c>
      <c r="J25" s="12">
        <f t="shared" si="0"/>
        <v>12465.6</v>
      </c>
    </row>
    <row r="26" ht="14.25" spans="1:10">
      <c r="A26" s="9">
        <v>24</v>
      </c>
      <c r="B26" s="10" t="s">
        <v>92</v>
      </c>
      <c r="C26" s="9" t="s">
        <v>12</v>
      </c>
      <c r="D26" s="10" t="s">
        <v>93</v>
      </c>
      <c r="E26" s="10" t="s">
        <v>14</v>
      </c>
      <c r="F26" s="10" t="s">
        <v>94</v>
      </c>
      <c r="G26" s="9" t="s">
        <v>16</v>
      </c>
      <c r="H26" s="9">
        <v>1836</v>
      </c>
      <c r="I26" s="12">
        <v>3.86</v>
      </c>
      <c r="J26" s="12">
        <f t="shared" si="0"/>
        <v>7086.96</v>
      </c>
    </row>
    <row r="27" ht="14.25" spans="1:10">
      <c r="A27" s="9">
        <v>25</v>
      </c>
      <c r="B27" s="10" t="s">
        <v>95</v>
      </c>
      <c r="C27" s="9" t="s">
        <v>12</v>
      </c>
      <c r="D27" s="10" t="s">
        <v>18</v>
      </c>
      <c r="E27" s="10" t="s">
        <v>14</v>
      </c>
      <c r="F27" s="10" t="s">
        <v>96</v>
      </c>
      <c r="G27" s="9" t="s">
        <v>16</v>
      </c>
      <c r="H27" s="9">
        <v>8</v>
      </c>
      <c r="I27" s="12">
        <v>7.49</v>
      </c>
      <c r="J27" s="12">
        <f t="shared" si="0"/>
        <v>59.92</v>
      </c>
    </row>
    <row r="28" ht="14.25" spans="1:10">
      <c r="A28" s="9">
        <v>26</v>
      </c>
      <c r="B28" s="10" t="s">
        <v>97</v>
      </c>
      <c r="C28" s="9" t="s">
        <v>12</v>
      </c>
      <c r="D28" s="10" t="s">
        <v>98</v>
      </c>
      <c r="E28" s="10" t="s">
        <v>14</v>
      </c>
      <c r="F28" s="10" t="s">
        <v>99</v>
      </c>
      <c r="G28" s="9" t="s">
        <v>16</v>
      </c>
      <c r="H28" s="9">
        <v>90</v>
      </c>
      <c r="I28" s="12">
        <v>25.59</v>
      </c>
      <c r="J28" s="12">
        <f t="shared" si="0"/>
        <v>2303.1</v>
      </c>
    </row>
    <row r="29" ht="14.25" spans="1:10">
      <c r="A29" s="9">
        <v>27</v>
      </c>
      <c r="B29" s="10" t="s">
        <v>100</v>
      </c>
      <c r="C29" s="9" t="s">
        <v>12</v>
      </c>
      <c r="D29" s="10" t="s">
        <v>101</v>
      </c>
      <c r="E29" s="10" t="s">
        <v>64</v>
      </c>
      <c r="F29" s="10" t="s">
        <v>102</v>
      </c>
      <c r="G29" s="9" t="s">
        <v>77</v>
      </c>
      <c r="H29" s="9">
        <v>2871</v>
      </c>
      <c r="I29" s="12">
        <v>70.08</v>
      </c>
      <c r="J29" s="12">
        <f t="shared" si="0"/>
        <v>201199.68</v>
      </c>
    </row>
    <row r="30" ht="14.25" spans="1:10">
      <c r="A30" s="9">
        <v>28</v>
      </c>
      <c r="B30" s="10" t="s">
        <v>103</v>
      </c>
      <c r="C30" s="9" t="s">
        <v>12</v>
      </c>
      <c r="D30" s="10" t="s">
        <v>104</v>
      </c>
      <c r="E30" s="10" t="s">
        <v>14</v>
      </c>
      <c r="F30" s="10" t="s">
        <v>105</v>
      </c>
      <c r="G30" s="9" t="s">
        <v>16</v>
      </c>
      <c r="H30" s="9">
        <v>639</v>
      </c>
      <c r="I30" s="12">
        <v>6.15</v>
      </c>
      <c r="J30" s="12">
        <f t="shared" si="0"/>
        <v>3929.85</v>
      </c>
    </row>
    <row r="31" ht="14.25" spans="1:10">
      <c r="A31" s="9">
        <v>29</v>
      </c>
      <c r="B31" s="10" t="s">
        <v>106</v>
      </c>
      <c r="C31" s="9" t="s">
        <v>12</v>
      </c>
      <c r="D31" s="10" t="s">
        <v>107</v>
      </c>
      <c r="E31" s="10" t="s">
        <v>14</v>
      </c>
      <c r="F31" s="10" t="s">
        <v>108</v>
      </c>
      <c r="G31" s="9" t="s">
        <v>16</v>
      </c>
      <c r="H31" s="9">
        <v>3915</v>
      </c>
      <c r="I31" s="12">
        <v>2.98</v>
      </c>
      <c r="J31" s="12">
        <f t="shared" si="0"/>
        <v>11666.7</v>
      </c>
    </row>
    <row r="32" ht="14.25" spans="1:10">
      <c r="A32" s="9">
        <v>30</v>
      </c>
      <c r="B32" s="10" t="s">
        <v>109</v>
      </c>
      <c r="C32" s="9" t="s">
        <v>12</v>
      </c>
      <c r="D32" s="10" t="s">
        <v>110</v>
      </c>
      <c r="E32" s="10" t="s">
        <v>14</v>
      </c>
      <c r="F32" s="10" t="s">
        <v>111</v>
      </c>
      <c r="G32" s="9" t="s">
        <v>16</v>
      </c>
      <c r="H32" s="9">
        <v>15</v>
      </c>
      <c r="I32" s="12">
        <v>123</v>
      </c>
      <c r="J32" s="12">
        <f t="shared" si="0"/>
        <v>1845</v>
      </c>
    </row>
    <row r="33" ht="14.25" spans="1:10">
      <c r="A33" s="9">
        <v>31</v>
      </c>
      <c r="B33" s="10" t="s">
        <v>112</v>
      </c>
      <c r="C33" s="9" t="s">
        <v>12</v>
      </c>
      <c r="D33" s="10" t="s">
        <v>113</v>
      </c>
      <c r="E33" s="10" t="s">
        <v>14</v>
      </c>
      <c r="F33" s="10" t="s">
        <v>114</v>
      </c>
      <c r="G33" s="9" t="s">
        <v>16</v>
      </c>
      <c r="H33" s="9">
        <v>6</v>
      </c>
      <c r="I33" s="12">
        <v>25.43</v>
      </c>
      <c r="J33" s="12">
        <f t="shared" si="0"/>
        <v>152.58</v>
      </c>
    </row>
    <row r="34" ht="14.25" spans="1:10">
      <c r="A34" s="9">
        <v>32</v>
      </c>
      <c r="B34" s="10" t="s">
        <v>115</v>
      </c>
      <c r="C34" s="9" t="s">
        <v>12</v>
      </c>
      <c r="D34" s="10" t="s">
        <v>116</v>
      </c>
      <c r="E34" s="10" t="s">
        <v>14</v>
      </c>
      <c r="F34" s="10" t="s">
        <v>22</v>
      </c>
      <c r="G34" s="9" t="s">
        <v>16</v>
      </c>
      <c r="H34" s="9">
        <v>12</v>
      </c>
      <c r="I34" s="12">
        <v>5700</v>
      </c>
      <c r="J34" s="12">
        <f t="shared" si="0"/>
        <v>68400</v>
      </c>
    </row>
    <row r="35" ht="14.25" spans="1:10">
      <c r="A35" s="9">
        <v>33</v>
      </c>
      <c r="B35" s="10" t="s">
        <v>117</v>
      </c>
      <c r="C35" s="9" t="s">
        <v>12</v>
      </c>
      <c r="D35" s="10" t="s">
        <v>118</v>
      </c>
      <c r="E35" s="10" t="s">
        <v>119</v>
      </c>
      <c r="F35" s="10" t="s">
        <v>120</v>
      </c>
      <c r="G35" s="9" t="s">
        <v>16</v>
      </c>
      <c r="H35" s="9">
        <v>3176</v>
      </c>
      <c r="I35" s="12">
        <v>8.47</v>
      </c>
      <c r="J35" s="12">
        <f t="shared" si="0"/>
        <v>26900.72</v>
      </c>
    </row>
    <row r="36" ht="14.25" spans="1:10">
      <c r="A36" s="9">
        <v>34</v>
      </c>
      <c r="B36" s="10" t="s">
        <v>121</v>
      </c>
      <c r="C36" s="9" t="s">
        <v>12</v>
      </c>
      <c r="D36" s="10" t="s">
        <v>122</v>
      </c>
      <c r="E36" s="10" t="s">
        <v>39</v>
      </c>
      <c r="F36" s="10" t="s">
        <v>123</v>
      </c>
      <c r="G36" s="9" t="s">
        <v>16</v>
      </c>
      <c r="H36" s="9">
        <v>18</v>
      </c>
      <c r="I36" s="12">
        <v>3240</v>
      </c>
      <c r="J36" s="12">
        <f t="shared" si="0"/>
        <v>58320</v>
      </c>
    </row>
    <row r="37" ht="14.25" spans="1:10">
      <c r="A37" s="9">
        <v>35</v>
      </c>
      <c r="B37" s="10" t="s">
        <v>124</v>
      </c>
      <c r="C37" s="9" t="s">
        <v>12</v>
      </c>
      <c r="D37" s="10" t="s">
        <v>125</v>
      </c>
      <c r="E37" s="10" t="s">
        <v>14</v>
      </c>
      <c r="F37" s="10" t="s">
        <v>126</v>
      </c>
      <c r="G37" s="9" t="s">
        <v>77</v>
      </c>
      <c r="H37" s="9">
        <v>56</v>
      </c>
      <c r="I37" s="12">
        <v>2.68</v>
      </c>
      <c r="J37" s="12">
        <f t="shared" si="0"/>
        <v>150.08</v>
      </c>
    </row>
    <row r="38" ht="14.25" spans="1:10">
      <c r="A38" s="9">
        <v>36</v>
      </c>
      <c r="B38" s="10" t="s">
        <v>127</v>
      </c>
      <c r="C38" s="9" t="s">
        <v>12</v>
      </c>
      <c r="D38" s="10" t="s">
        <v>128</v>
      </c>
      <c r="E38" s="10" t="s">
        <v>14</v>
      </c>
      <c r="F38" s="10" t="s">
        <v>129</v>
      </c>
      <c r="G38" s="9" t="s">
        <v>16</v>
      </c>
      <c r="H38" s="9">
        <v>714</v>
      </c>
      <c r="I38" s="12">
        <v>40.55</v>
      </c>
      <c r="J38" s="12">
        <f t="shared" si="0"/>
        <v>28952.7</v>
      </c>
    </row>
    <row r="39" ht="14.25" spans="1:10">
      <c r="A39" s="9">
        <v>37</v>
      </c>
      <c r="B39" s="10" t="s">
        <v>130</v>
      </c>
      <c r="C39" s="9" t="s">
        <v>12</v>
      </c>
      <c r="D39" s="10" t="s">
        <v>131</v>
      </c>
      <c r="E39" s="10" t="s">
        <v>14</v>
      </c>
      <c r="F39" s="10" t="s">
        <v>132</v>
      </c>
      <c r="G39" s="9" t="s">
        <v>16</v>
      </c>
      <c r="H39" s="9">
        <v>638</v>
      </c>
      <c r="I39" s="12">
        <v>1.79</v>
      </c>
      <c r="J39" s="12">
        <f t="shared" si="0"/>
        <v>1142.02</v>
      </c>
    </row>
    <row r="40" ht="14.25" spans="1:10">
      <c r="A40" s="9">
        <v>38</v>
      </c>
      <c r="B40" s="10" t="s">
        <v>133</v>
      </c>
      <c r="C40" s="9" t="s">
        <v>12</v>
      </c>
      <c r="D40" s="10" t="s">
        <v>134</v>
      </c>
      <c r="E40" s="10" t="s">
        <v>14</v>
      </c>
      <c r="F40" s="10" t="s">
        <v>129</v>
      </c>
      <c r="G40" s="9" t="s">
        <v>16</v>
      </c>
      <c r="H40" s="9">
        <v>360</v>
      </c>
      <c r="I40" s="12">
        <v>43.21</v>
      </c>
      <c r="J40" s="12">
        <f t="shared" si="0"/>
        <v>15555.6</v>
      </c>
    </row>
    <row r="41" ht="14.25" spans="1:10">
      <c r="A41" s="9">
        <v>39</v>
      </c>
      <c r="B41" s="10" t="s">
        <v>135</v>
      </c>
      <c r="C41" s="9" t="s">
        <v>12</v>
      </c>
      <c r="D41" s="10" t="s">
        <v>136</v>
      </c>
      <c r="E41" s="10" t="s">
        <v>137</v>
      </c>
      <c r="F41" s="10" t="s">
        <v>138</v>
      </c>
      <c r="G41" s="9" t="s">
        <v>16</v>
      </c>
      <c r="H41" s="9">
        <v>2707</v>
      </c>
      <c r="I41" s="12">
        <v>18.5</v>
      </c>
      <c r="J41" s="12">
        <f t="shared" si="0"/>
        <v>50079.5</v>
      </c>
    </row>
    <row r="42" ht="14.25" spans="1:10">
      <c r="A42" s="9">
        <v>40</v>
      </c>
      <c r="B42" s="10" t="s">
        <v>139</v>
      </c>
      <c r="C42" s="9" t="s">
        <v>12</v>
      </c>
      <c r="D42" s="10" t="s">
        <v>140</v>
      </c>
      <c r="E42" s="10" t="s">
        <v>14</v>
      </c>
      <c r="F42" s="10" t="s">
        <v>141</v>
      </c>
      <c r="G42" s="9" t="s">
        <v>16</v>
      </c>
      <c r="H42" s="9">
        <v>6</v>
      </c>
      <c r="I42" s="12">
        <v>4167.24</v>
      </c>
      <c r="J42" s="12">
        <f t="shared" si="0"/>
        <v>25003.44</v>
      </c>
    </row>
    <row r="43" ht="14.25" spans="1:10">
      <c r="A43" s="9">
        <v>41</v>
      </c>
      <c r="B43" s="10" t="s">
        <v>142</v>
      </c>
      <c r="C43" s="9" t="s">
        <v>37</v>
      </c>
      <c r="D43" s="10" t="s">
        <v>143</v>
      </c>
      <c r="E43" s="10" t="s">
        <v>14</v>
      </c>
      <c r="F43" s="10" t="s">
        <v>144</v>
      </c>
      <c r="G43" s="9" t="s">
        <v>16</v>
      </c>
      <c r="H43" s="9">
        <v>450</v>
      </c>
      <c r="I43" s="12">
        <v>46.44</v>
      </c>
      <c r="J43" s="12">
        <f t="shared" si="0"/>
        <v>20898</v>
      </c>
    </row>
    <row r="44" ht="14.25" spans="1:10">
      <c r="A44" s="9">
        <v>42</v>
      </c>
      <c r="B44" s="10" t="s">
        <v>145</v>
      </c>
      <c r="C44" s="9" t="s">
        <v>12</v>
      </c>
      <c r="D44" s="10" t="s">
        <v>146</v>
      </c>
      <c r="E44" s="10" t="s">
        <v>14</v>
      </c>
      <c r="F44" s="10" t="s">
        <v>147</v>
      </c>
      <c r="G44" s="9" t="s">
        <v>16</v>
      </c>
      <c r="H44" s="9">
        <v>114</v>
      </c>
      <c r="I44" s="12">
        <v>34.12</v>
      </c>
      <c r="J44" s="12">
        <f t="shared" si="0"/>
        <v>3889.68</v>
      </c>
    </row>
    <row r="45" ht="14.25" spans="1:10">
      <c r="A45" s="9">
        <v>43</v>
      </c>
      <c r="B45" s="10" t="s">
        <v>148</v>
      </c>
      <c r="C45" s="9" t="s">
        <v>12</v>
      </c>
      <c r="D45" s="10" t="s">
        <v>149</v>
      </c>
      <c r="E45" s="10" t="s">
        <v>49</v>
      </c>
      <c r="F45" s="10" t="s">
        <v>150</v>
      </c>
      <c r="G45" s="9" t="s">
        <v>16</v>
      </c>
      <c r="H45" s="9">
        <v>6798</v>
      </c>
      <c r="I45" s="12">
        <v>16.95</v>
      </c>
      <c r="J45" s="12">
        <f t="shared" si="0"/>
        <v>115226.1</v>
      </c>
    </row>
    <row r="46" ht="14.25" spans="1:10">
      <c r="A46" s="9">
        <v>44</v>
      </c>
      <c r="B46" s="10" t="s">
        <v>151</v>
      </c>
      <c r="C46" s="9" t="s">
        <v>12</v>
      </c>
      <c r="D46" s="10" t="s">
        <v>152</v>
      </c>
      <c r="E46" s="10" t="s">
        <v>14</v>
      </c>
      <c r="F46" s="10" t="s">
        <v>129</v>
      </c>
      <c r="G46" s="9" t="s">
        <v>16</v>
      </c>
      <c r="H46" s="9">
        <v>315</v>
      </c>
      <c r="I46" s="12">
        <v>1204</v>
      </c>
      <c r="J46" s="12">
        <f t="shared" si="0"/>
        <v>379260</v>
      </c>
    </row>
    <row r="47" ht="14.25" spans="1:10">
      <c r="A47" s="9">
        <v>45</v>
      </c>
      <c r="B47" s="10" t="s">
        <v>153</v>
      </c>
      <c r="C47" s="9" t="s">
        <v>12</v>
      </c>
      <c r="D47" s="10" t="s">
        <v>154</v>
      </c>
      <c r="E47" s="10" t="s">
        <v>64</v>
      </c>
      <c r="F47" s="10" t="s">
        <v>155</v>
      </c>
      <c r="G47" s="9" t="s">
        <v>66</v>
      </c>
      <c r="H47" s="9">
        <v>15</v>
      </c>
      <c r="I47" s="12">
        <v>42.33</v>
      </c>
      <c r="J47" s="12">
        <f t="shared" si="0"/>
        <v>634.95</v>
      </c>
    </row>
    <row r="48" ht="14.25" spans="1:10">
      <c r="A48" s="9">
        <v>46</v>
      </c>
      <c r="B48" s="10" t="s">
        <v>156</v>
      </c>
      <c r="C48" s="9" t="s">
        <v>12</v>
      </c>
      <c r="D48" s="10" t="s">
        <v>157</v>
      </c>
      <c r="E48" s="10" t="s">
        <v>39</v>
      </c>
      <c r="F48" s="10" t="s">
        <v>158</v>
      </c>
      <c r="G48" s="9" t="s">
        <v>16</v>
      </c>
      <c r="H48" s="9">
        <v>48</v>
      </c>
      <c r="I48" s="12">
        <v>43.7</v>
      </c>
      <c r="J48" s="12">
        <f t="shared" si="0"/>
        <v>2097.6</v>
      </c>
    </row>
    <row r="49" ht="14.25" spans="1:10">
      <c r="A49" s="9">
        <v>47</v>
      </c>
      <c r="B49" s="10" t="s">
        <v>159</v>
      </c>
      <c r="C49" s="9" t="s">
        <v>12</v>
      </c>
      <c r="D49" s="10" t="s">
        <v>107</v>
      </c>
      <c r="E49" s="10" t="s">
        <v>14</v>
      </c>
      <c r="F49" s="10" t="s">
        <v>28</v>
      </c>
      <c r="G49" s="9" t="s">
        <v>16</v>
      </c>
      <c r="H49" s="9">
        <v>1186</v>
      </c>
      <c r="I49" s="12">
        <v>20.65</v>
      </c>
      <c r="J49" s="12">
        <f t="shared" si="0"/>
        <v>24490.9</v>
      </c>
    </row>
    <row r="50" ht="14.25" spans="1:10">
      <c r="A50" s="9">
        <v>48</v>
      </c>
      <c r="B50" s="10" t="s">
        <v>160</v>
      </c>
      <c r="C50" s="9" t="s">
        <v>12</v>
      </c>
      <c r="D50" s="10" t="s">
        <v>60</v>
      </c>
      <c r="E50" s="10" t="s">
        <v>14</v>
      </c>
      <c r="F50" s="10" t="s">
        <v>76</v>
      </c>
      <c r="G50" s="9" t="s">
        <v>16</v>
      </c>
      <c r="H50" s="9">
        <v>27058</v>
      </c>
      <c r="I50" s="12">
        <v>4.18</v>
      </c>
      <c r="J50" s="12">
        <f t="shared" si="0"/>
        <v>113102.44</v>
      </c>
    </row>
    <row r="51" ht="14.25" spans="1:10">
      <c r="A51" s="9">
        <v>49</v>
      </c>
      <c r="B51" s="10" t="s">
        <v>161</v>
      </c>
      <c r="C51" s="9" t="s">
        <v>12</v>
      </c>
      <c r="D51" s="10" t="s">
        <v>162</v>
      </c>
      <c r="E51" s="10" t="s">
        <v>39</v>
      </c>
      <c r="F51" s="10" t="s">
        <v>163</v>
      </c>
      <c r="G51" s="9" t="s">
        <v>16</v>
      </c>
      <c r="H51" s="9">
        <v>18</v>
      </c>
      <c r="I51" s="12">
        <v>4.68</v>
      </c>
      <c r="J51" s="12">
        <f t="shared" si="0"/>
        <v>84.24</v>
      </c>
    </row>
    <row r="52" ht="14.25" spans="1:10">
      <c r="A52" s="9">
        <v>50</v>
      </c>
      <c r="B52" s="10" t="s">
        <v>164</v>
      </c>
      <c r="C52" s="9" t="s">
        <v>12</v>
      </c>
      <c r="D52" s="10" t="s">
        <v>165</v>
      </c>
      <c r="E52" s="10" t="s">
        <v>119</v>
      </c>
      <c r="F52" s="10" t="s">
        <v>166</v>
      </c>
      <c r="G52" s="9" t="s">
        <v>16</v>
      </c>
      <c r="H52" s="9">
        <v>576</v>
      </c>
      <c r="I52" s="12">
        <v>139.3</v>
      </c>
      <c r="J52" s="12">
        <f t="shared" si="0"/>
        <v>80236.8</v>
      </c>
    </row>
    <row r="53" ht="14.25" spans="1:10">
      <c r="A53" s="9">
        <v>51</v>
      </c>
      <c r="B53" s="10" t="s">
        <v>167</v>
      </c>
      <c r="C53" s="9" t="s">
        <v>12</v>
      </c>
      <c r="D53" s="10" t="s">
        <v>168</v>
      </c>
      <c r="E53" s="10" t="s">
        <v>14</v>
      </c>
      <c r="F53" s="10" t="s">
        <v>169</v>
      </c>
      <c r="G53" s="9" t="s">
        <v>77</v>
      </c>
      <c r="H53" s="9">
        <v>63</v>
      </c>
      <c r="I53" s="12">
        <v>8.38</v>
      </c>
      <c r="J53" s="12">
        <f t="shared" si="0"/>
        <v>527.94</v>
      </c>
    </row>
    <row r="54" ht="14.25" spans="1:10">
      <c r="A54" s="9">
        <v>52</v>
      </c>
      <c r="B54" s="10" t="s">
        <v>170</v>
      </c>
      <c r="C54" s="9" t="s">
        <v>12</v>
      </c>
      <c r="D54" s="10" t="s">
        <v>171</v>
      </c>
      <c r="E54" s="10" t="s">
        <v>172</v>
      </c>
      <c r="F54" s="10" t="s">
        <v>25</v>
      </c>
      <c r="G54" s="9" t="s">
        <v>16</v>
      </c>
      <c r="H54" s="9">
        <v>4161</v>
      </c>
      <c r="I54" s="12">
        <v>17.92</v>
      </c>
      <c r="J54" s="12">
        <f t="shared" si="0"/>
        <v>74565.12</v>
      </c>
    </row>
    <row r="55" ht="14.25" spans="1:10">
      <c r="A55" s="9">
        <v>53</v>
      </c>
      <c r="B55" s="10" t="s">
        <v>173</v>
      </c>
      <c r="C55" s="9" t="s">
        <v>12</v>
      </c>
      <c r="D55" s="10" t="s">
        <v>174</v>
      </c>
      <c r="E55" s="10" t="s">
        <v>39</v>
      </c>
      <c r="F55" s="10" t="s">
        <v>15</v>
      </c>
      <c r="G55" s="9" t="s">
        <v>16</v>
      </c>
      <c r="H55" s="9">
        <v>77</v>
      </c>
      <c r="I55" s="12">
        <v>420</v>
      </c>
      <c r="J55" s="12">
        <f t="shared" si="0"/>
        <v>32340</v>
      </c>
    </row>
    <row r="56" ht="14.25" spans="1:10">
      <c r="A56" s="9">
        <v>54</v>
      </c>
      <c r="B56" s="10" t="s">
        <v>175</v>
      </c>
      <c r="C56" s="9" t="s">
        <v>12</v>
      </c>
      <c r="D56" s="10" t="s">
        <v>176</v>
      </c>
      <c r="E56" s="10" t="s">
        <v>177</v>
      </c>
      <c r="F56" s="10" t="s">
        <v>178</v>
      </c>
      <c r="G56" s="9" t="s">
        <v>16</v>
      </c>
      <c r="H56" s="9">
        <v>36</v>
      </c>
      <c r="I56" s="12">
        <v>728.06</v>
      </c>
      <c r="J56" s="12">
        <f t="shared" si="0"/>
        <v>26210.16</v>
      </c>
    </row>
    <row r="57" ht="14.25" spans="1:10">
      <c r="A57" s="9">
        <v>55</v>
      </c>
      <c r="B57" s="10" t="s">
        <v>179</v>
      </c>
      <c r="C57" s="9" t="s">
        <v>37</v>
      </c>
      <c r="D57" s="10" t="s">
        <v>180</v>
      </c>
      <c r="E57" s="10" t="s">
        <v>39</v>
      </c>
      <c r="F57" s="10" t="s">
        <v>181</v>
      </c>
      <c r="G57" s="9" t="s">
        <v>16</v>
      </c>
      <c r="H57" s="9">
        <v>30</v>
      </c>
      <c r="I57" s="12">
        <v>28.2</v>
      </c>
      <c r="J57" s="12">
        <f t="shared" si="0"/>
        <v>846</v>
      </c>
    </row>
    <row r="58" ht="14.25" spans="1:10">
      <c r="A58" s="9">
        <v>56</v>
      </c>
      <c r="B58" s="10" t="s">
        <v>182</v>
      </c>
      <c r="C58" s="9" t="s">
        <v>12</v>
      </c>
      <c r="D58" s="10" t="s">
        <v>183</v>
      </c>
      <c r="E58" s="10" t="s">
        <v>119</v>
      </c>
      <c r="F58" s="10" t="s">
        <v>184</v>
      </c>
      <c r="G58" s="9" t="s">
        <v>16</v>
      </c>
      <c r="H58" s="9">
        <v>614</v>
      </c>
      <c r="I58" s="12">
        <v>6.13</v>
      </c>
      <c r="J58" s="12">
        <f t="shared" si="0"/>
        <v>3763.82</v>
      </c>
    </row>
    <row r="59" ht="14.25" spans="1:10">
      <c r="A59" s="9">
        <v>57</v>
      </c>
      <c r="B59" s="10" t="s">
        <v>185</v>
      </c>
      <c r="C59" s="9" t="s">
        <v>12</v>
      </c>
      <c r="D59" s="10" t="s">
        <v>186</v>
      </c>
      <c r="E59" s="10" t="s">
        <v>119</v>
      </c>
      <c r="F59" s="10" t="s">
        <v>187</v>
      </c>
      <c r="G59" s="9" t="s">
        <v>16</v>
      </c>
      <c r="H59" s="9">
        <v>593</v>
      </c>
      <c r="I59" s="12">
        <v>25.2</v>
      </c>
      <c r="J59" s="12">
        <f t="shared" si="0"/>
        <v>14943.6</v>
      </c>
    </row>
    <row r="60" ht="14.25" spans="1:10">
      <c r="A60" s="9">
        <v>58</v>
      </c>
      <c r="B60" s="10" t="s">
        <v>188</v>
      </c>
      <c r="C60" s="9" t="s">
        <v>12</v>
      </c>
      <c r="D60" s="10" t="s">
        <v>189</v>
      </c>
      <c r="E60" s="10" t="s">
        <v>14</v>
      </c>
      <c r="F60" s="10" t="s">
        <v>190</v>
      </c>
      <c r="G60" s="9" t="s">
        <v>16</v>
      </c>
      <c r="H60" s="9">
        <v>30</v>
      </c>
      <c r="I60" s="12">
        <v>89.37</v>
      </c>
      <c r="J60" s="12">
        <f t="shared" si="0"/>
        <v>2681.1</v>
      </c>
    </row>
    <row r="61" ht="14.25" spans="1:10">
      <c r="A61" s="9">
        <v>59</v>
      </c>
      <c r="B61" s="10" t="s">
        <v>191</v>
      </c>
      <c r="C61" s="9" t="s">
        <v>12</v>
      </c>
      <c r="D61" s="10" t="s">
        <v>192</v>
      </c>
      <c r="E61" s="10" t="s">
        <v>14</v>
      </c>
      <c r="F61" s="10" t="s">
        <v>193</v>
      </c>
      <c r="G61" s="9" t="s">
        <v>16</v>
      </c>
      <c r="H61" s="9">
        <v>5659</v>
      </c>
      <c r="I61" s="12">
        <v>1.5</v>
      </c>
      <c r="J61" s="12">
        <f t="shared" si="0"/>
        <v>8488.5</v>
      </c>
    </row>
    <row r="62" ht="14.25" spans="1:10">
      <c r="A62" s="9">
        <v>60</v>
      </c>
      <c r="B62" s="10" t="s">
        <v>194</v>
      </c>
      <c r="C62" s="9" t="s">
        <v>12</v>
      </c>
      <c r="D62" s="10" t="s">
        <v>195</v>
      </c>
      <c r="E62" s="10" t="s">
        <v>64</v>
      </c>
      <c r="F62" s="10" t="s">
        <v>196</v>
      </c>
      <c r="G62" s="9" t="s">
        <v>66</v>
      </c>
      <c r="H62" s="9">
        <v>46020</v>
      </c>
      <c r="I62" s="12">
        <v>2.38</v>
      </c>
      <c r="J62" s="12">
        <f t="shared" si="0"/>
        <v>109527.6</v>
      </c>
    </row>
    <row r="63" ht="14.25" spans="1:10">
      <c r="A63" s="9">
        <v>61</v>
      </c>
      <c r="B63" s="10" t="s">
        <v>197</v>
      </c>
      <c r="C63" s="9" t="s">
        <v>12</v>
      </c>
      <c r="D63" s="10" t="s">
        <v>198</v>
      </c>
      <c r="E63" s="10" t="s">
        <v>199</v>
      </c>
      <c r="F63" s="10" t="s">
        <v>200</v>
      </c>
      <c r="G63" s="9" t="s">
        <v>16</v>
      </c>
      <c r="H63" s="9">
        <v>2441</v>
      </c>
      <c r="I63" s="12">
        <v>4.35</v>
      </c>
      <c r="J63" s="12">
        <f t="shared" si="0"/>
        <v>10618.35</v>
      </c>
    </row>
    <row r="64" ht="14.25" spans="1:10">
      <c r="A64" s="9">
        <v>62</v>
      </c>
      <c r="B64" s="10" t="s">
        <v>201</v>
      </c>
      <c r="C64" s="9" t="s">
        <v>12</v>
      </c>
      <c r="D64" s="10" t="s">
        <v>202</v>
      </c>
      <c r="E64" s="10" t="s">
        <v>14</v>
      </c>
      <c r="F64" s="10" t="s">
        <v>203</v>
      </c>
      <c r="G64" s="9" t="s">
        <v>16</v>
      </c>
      <c r="H64" s="9">
        <v>3748</v>
      </c>
      <c r="I64" s="12">
        <v>3.57</v>
      </c>
      <c r="J64" s="12">
        <f t="shared" si="0"/>
        <v>13380.36</v>
      </c>
    </row>
    <row r="65" ht="14.25" spans="1:10">
      <c r="A65" s="9">
        <v>63</v>
      </c>
      <c r="B65" s="10" t="s">
        <v>204</v>
      </c>
      <c r="C65" s="9" t="s">
        <v>12</v>
      </c>
      <c r="D65" s="10" t="s">
        <v>205</v>
      </c>
      <c r="E65" s="10" t="s">
        <v>64</v>
      </c>
      <c r="F65" s="10" t="s">
        <v>206</v>
      </c>
      <c r="G65" s="9" t="s">
        <v>207</v>
      </c>
      <c r="H65" s="9">
        <v>1245</v>
      </c>
      <c r="I65" s="12">
        <v>35.27</v>
      </c>
      <c r="J65" s="12">
        <f t="shared" si="0"/>
        <v>43911.15</v>
      </c>
    </row>
    <row r="66" ht="14.25" spans="1:10">
      <c r="A66" s="9">
        <v>64</v>
      </c>
      <c r="B66" s="10" t="s">
        <v>208</v>
      </c>
      <c r="C66" s="9" t="s">
        <v>12</v>
      </c>
      <c r="D66" s="10" t="s">
        <v>209</v>
      </c>
      <c r="E66" s="10" t="s">
        <v>14</v>
      </c>
      <c r="F66" s="10" t="s">
        <v>210</v>
      </c>
      <c r="G66" s="9" t="s">
        <v>16</v>
      </c>
      <c r="H66" s="9">
        <v>69</v>
      </c>
      <c r="I66" s="12">
        <v>156.35</v>
      </c>
      <c r="J66" s="12">
        <f t="shared" si="0"/>
        <v>10788.15</v>
      </c>
    </row>
    <row r="67" ht="14.25" spans="1:10">
      <c r="A67" s="9">
        <v>65</v>
      </c>
      <c r="B67" s="10" t="s">
        <v>211</v>
      </c>
      <c r="C67" s="9" t="s">
        <v>12</v>
      </c>
      <c r="D67" s="10" t="s">
        <v>212</v>
      </c>
      <c r="E67" s="10" t="s">
        <v>119</v>
      </c>
      <c r="F67" s="10" t="s">
        <v>213</v>
      </c>
      <c r="G67" s="9" t="s">
        <v>16</v>
      </c>
      <c r="H67" s="9">
        <v>892</v>
      </c>
      <c r="I67" s="12">
        <v>5.06</v>
      </c>
      <c r="J67" s="12">
        <f>H67*I67</f>
        <v>4513.52</v>
      </c>
    </row>
    <row r="68" ht="14.25" spans="1:10">
      <c r="A68" s="9">
        <v>66</v>
      </c>
      <c r="B68" s="10" t="s">
        <v>214</v>
      </c>
      <c r="C68" s="9" t="s">
        <v>12</v>
      </c>
      <c r="D68" s="10" t="s">
        <v>215</v>
      </c>
      <c r="E68" s="10" t="s">
        <v>216</v>
      </c>
      <c r="F68" s="10" t="s">
        <v>129</v>
      </c>
      <c r="G68" s="9" t="s">
        <v>16</v>
      </c>
      <c r="H68" s="9">
        <v>81</v>
      </c>
      <c r="I68" s="12">
        <v>7</v>
      </c>
      <c r="J68" s="12">
        <f>H68*I68</f>
        <v>567</v>
      </c>
    </row>
    <row r="69" ht="14.25" spans="1:10">
      <c r="A69" s="9">
        <v>67</v>
      </c>
      <c r="B69" s="10" t="s">
        <v>217</v>
      </c>
      <c r="C69" s="9" t="s">
        <v>12</v>
      </c>
      <c r="D69" s="10" t="s">
        <v>218</v>
      </c>
      <c r="E69" s="10" t="s">
        <v>42</v>
      </c>
      <c r="F69" s="10" t="s">
        <v>219</v>
      </c>
      <c r="G69" s="9" t="s">
        <v>66</v>
      </c>
      <c r="H69" s="9">
        <v>1980</v>
      </c>
      <c r="I69" s="12">
        <v>48.8</v>
      </c>
      <c r="J69" s="12">
        <f>H69*I69</f>
        <v>96624</v>
      </c>
    </row>
    <row r="70" ht="14.25" spans="1:10">
      <c r="A70" s="9">
        <v>68</v>
      </c>
      <c r="B70" s="10" t="s">
        <v>220</v>
      </c>
      <c r="C70" s="9" t="s">
        <v>12</v>
      </c>
      <c r="D70" s="10" t="s">
        <v>221</v>
      </c>
      <c r="E70" s="10" t="s">
        <v>222</v>
      </c>
      <c r="F70" s="10" t="s">
        <v>150</v>
      </c>
      <c r="G70" s="9" t="s">
        <v>16</v>
      </c>
      <c r="H70" s="9">
        <v>654</v>
      </c>
      <c r="I70" s="12">
        <v>33.98</v>
      </c>
      <c r="J70" s="12">
        <f t="shared" ref="J70:J129" si="1">H70*I70</f>
        <v>22222.92</v>
      </c>
    </row>
    <row r="71" ht="14.25" spans="1:10">
      <c r="A71" s="9">
        <v>69</v>
      </c>
      <c r="B71" s="10" t="s">
        <v>223</v>
      </c>
      <c r="C71" s="9" t="s">
        <v>37</v>
      </c>
      <c r="D71" s="10" t="s">
        <v>224</v>
      </c>
      <c r="E71" s="10" t="s">
        <v>42</v>
      </c>
      <c r="F71" s="10" t="s">
        <v>225</v>
      </c>
      <c r="G71" s="9" t="s">
        <v>66</v>
      </c>
      <c r="H71" s="9">
        <v>1200</v>
      </c>
      <c r="I71" s="12">
        <v>19.68</v>
      </c>
      <c r="J71" s="12">
        <f t="shared" si="1"/>
        <v>23616</v>
      </c>
    </row>
    <row r="72" ht="14.25" spans="1:10">
      <c r="A72" s="9">
        <v>70</v>
      </c>
      <c r="B72" s="10" t="s">
        <v>226</v>
      </c>
      <c r="C72" s="9" t="s">
        <v>12</v>
      </c>
      <c r="D72" s="10" t="s">
        <v>227</v>
      </c>
      <c r="E72" s="10" t="s">
        <v>172</v>
      </c>
      <c r="F72" s="10" t="s">
        <v>228</v>
      </c>
      <c r="G72" s="9" t="s">
        <v>16</v>
      </c>
      <c r="H72" s="9">
        <v>208</v>
      </c>
      <c r="I72" s="12">
        <v>3.76</v>
      </c>
      <c r="J72" s="12">
        <f t="shared" si="1"/>
        <v>782.08</v>
      </c>
    </row>
    <row r="73" ht="14.25" spans="1:10">
      <c r="A73" s="9">
        <v>71</v>
      </c>
      <c r="B73" s="10" t="s">
        <v>229</v>
      </c>
      <c r="C73" s="9" t="s">
        <v>12</v>
      </c>
      <c r="D73" s="10" t="s">
        <v>230</v>
      </c>
      <c r="E73" s="10" t="s">
        <v>42</v>
      </c>
      <c r="F73" s="10" t="s">
        <v>231</v>
      </c>
      <c r="G73" s="9" t="s">
        <v>66</v>
      </c>
      <c r="H73" s="9">
        <v>24</v>
      </c>
      <c r="I73" s="12">
        <v>789</v>
      </c>
      <c r="J73" s="12">
        <f t="shared" si="1"/>
        <v>18936</v>
      </c>
    </row>
    <row r="74" ht="14.25" spans="1:10">
      <c r="A74" s="9">
        <v>72</v>
      </c>
      <c r="B74" s="10" t="s">
        <v>232</v>
      </c>
      <c r="C74" s="9" t="s">
        <v>12</v>
      </c>
      <c r="D74" s="10" t="s">
        <v>233</v>
      </c>
      <c r="E74" s="10" t="s">
        <v>42</v>
      </c>
      <c r="F74" s="10" t="s">
        <v>234</v>
      </c>
      <c r="G74" s="9" t="s">
        <v>77</v>
      </c>
      <c r="H74" s="9">
        <v>27</v>
      </c>
      <c r="I74" s="12">
        <v>1295.9</v>
      </c>
      <c r="J74" s="12">
        <f t="shared" si="1"/>
        <v>34989.3</v>
      </c>
    </row>
    <row r="75" ht="14.25" spans="1:10">
      <c r="A75" s="9">
        <v>73</v>
      </c>
      <c r="B75" s="10" t="s">
        <v>235</v>
      </c>
      <c r="C75" s="9" t="s">
        <v>12</v>
      </c>
      <c r="D75" s="10" t="s">
        <v>236</v>
      </c>
      <c r="E75" s="10" t="s">
        <v>237</v>
      </c>
      <c r="F75" s="10" t="s">
        <v>238</v>
      </c>
      <c r="G75" s="9" t="s">
        <v>77</v>
      </c>
      <c r="H75" s="9">
        <v>174</v>
      </c>
      <c r="I75" s="12">
        <v>20.3</v>
      </c>
      <c r="J75" s="12">
        <f t="shared" si="1"/>
        <v>3532.2</v>
      </c>
    </row>
    <row r="76" ht="14.25" spans="1:10">
      <c r="A76" s="9">
        <v>74</v>
      </c>
      <c r="B76" s="10" t="s">
        <v>239</v>
      </c>
      <c r="C76" s="9" t="s">
        <v>12</v>
      </c>
      <c r="D76" s="10" t="s">
        <v>240</v>
      </c>
      <c r="E76" s="10" t="s">
        <v>64</v>
      </c>
      <c r="F76" s="10" t="s">
        <v>241</v>
      </c>
      <c r="G76" s="9" t="s">
        <v>77</v>
      </c>
      <c r="H76" s="9">
        <v>6</v>
      </c>
      <c r="I76" s="12">
        <v>2928</v>
      </c>
      <c r="J76" s="12">
        <f t="shared" si="1"/>
        <v>17568</v>
      </c>
    </row>
    <row r="77" ht="14.25" spans="1:10">
      <c r="A77" s="9">
        <v>75</v>
      </c>
      <c r="B77" s="10" t="s">
        <v>242</v>
      </c>
      <c r="C77" s="9" t="s">
        <v>12</v>
      </c>
      <c r="D77" s="10" t="s">
        <v>243</v>
      </c>
      <c r="E77" s="10" t="s">
        <v>64</v>
      </c>
      <c r="F77" s="10" t="s">
        <v>244</v>
      </c>
      <c r="G77" s="9" t="s">
        <v>66</v>
      </c>
      <c r="H77" s="9">
        <v>1368</v>
      </c>
      <c r="I77" s="12">
        <v>6.4</v>
      </c>
      <c r="J77" s="12">
        <f t="shared" si="1"/>
        <v>8755.2</v>
      </c>
    </row>
    <row r="78" ht="14.25" spans="1:10">
      <c r="A78" s="9">
        <v>76</v>
      </c>
      <c r="B78" s="10" t="s">
        <v>245</v>
      </c>
      <c r="C78" s="9" t="s">
        <v>12</v>
      </c>
      <c r="D78" s="10" t="s">
        <v>246</v>
      </c>
      <c r="E78" s="10" t="s">
        <v>237</v>
      </c>
      <c r="F78" s="10" t="s">
        <v>15</v>
      </c>
      <c r="G78" s="9" t="s">
        <v>66</v>
      </c>
      <c r="H78" s="9">
        <v>24</v>
      </c>
      <c r="I78" s="12">
        <v>890</v>
      </c>
      <c r="J78" s="12">
        <f t="shared" si="1"/>
        <v>21360</v>
      </c>
    </row>
    <row r="79" ht="14.25" spans="1:10">
      <c r="A79" s="9">
        <v>77</v>
      </c>
      <c r="B79" s="10" t="s">
        <v>247</v>
      </c>
      <c r="C79" s="9" t="s">
        <v>12</v>
      </c>
      <c r="D79" s="10" t="s">
        <v>248</v>
      </c>
      <c r="E79" s="10" t="s">
        <v>249</v>
      </c>
      <c r="F79" s="10" t="s">
        <v>250</v>
      </c>
      <c r="G79" s="9" t="s">
        <v>66</v>
      </c>
      <c r="H79" s="9">
        <v>24</v>
      </c>
      <c r="I79" s="12">
        <v>9.88</v>
      </c>
      <c r="J79" s="12">
        <f t="shared" si="1"/>
        <v>237.12</v>
      </c>
    </row>
    <row r="80" ht="14.25" spans="1:10">
      <c r="A80" s="9">
        <v>78</v>
      </c>
      <c r="B80" s="10" t="s">
        <v>251</v>
      </c>
      <c r="C80" s="9" t="s">
        <v>12</v>
      </c>
      <c r="D80" s="10" t="s">
        <v>252</v>
      </c>
      <c r="E80" s="10" t="s">
        <v>253</v>
      </c>
      <c r="F80" s="10" t="s">
        <v>254</v>
      </c>
      <c r="G80" s="9" t="s">
        <v>16</v>
      </c>
      <c r="H80" s="9">
        <v>30</v>
      </c>
      <c r="I80" s="12">
        <v>38</v>
      </c>
      <c r="J80" s="12">
        <f t="shared" si="1"/>
        <v>1140</v>
      </c>
    </row>
    <row r="81" ht="14.25" spans="1:10">
      <c r="A81" s="9">
        <v>79</v>
      </c>
      <c r="B81" s="10" t="s">
        <v>255</v>
      </c>
      <c r="C81" s="9" t="s">
        <v>12</v>
      </c>
      <c r="D81" s="10" t="s">
        <v>256</v>
      </c>
      <c r="E81" s="10" t="s">
        <v>64</v>
      </c>
      <c r="F81" s="10" t="s">
        <v>257</v>
      </c>
      <c r="G81" s="9" t="s">
        <v>66</v>
      </c>
      <c r="H81" s="9">
        <v>105</v>
      </c>
      <c r="I81" s="12">
        <v>65.88</v>
      </c>
      <c r="J81" s="12">
        <f t="shared" si="1"/>
        <v>6917.4</v>
      </c>
    </row>
    <row r="82" ht="18.75" spans="1:10">
      <c r="A82" s="13"/>
      <c r="B82" s="14" t="s">
        <v>258</v>
      </c>
      <c r="C82" s="15"/>
      <c r="D82" s="13"/>
      <c r="E82" s="13"/>
      <c r="F82" s="13"/>
      <c r="G82" s="13"/>
      <c r="H82" s="13"/>
      <c r="I82" s="16"/>
      <c r="J82" s="17">
        <v>3429500.93</v>
      </c>
    </row>
  </sheetData>
  <autoFilter ref="A2:J82">
    <sortState ref="A2:J82">
      <sortCondition ref="B1:B642"/>
    </sortState>
    <extLst/>
  </autoFilter>
  <mergeCells count="1">
    <mergeCell ref="A1:J1"/>
  </mergeCells>
  <pageMargins left="0.354166666666667" right="0.236111111111111" top="0.472222222222222" bottom="0.472222222222222" header="0.236111111111111" footer="0.196527777777778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“国谈或4+7”药品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李聪</dc:creator>
  <cp:lastModifiedBy>尘土</cp:lastModifiedBy>
  <dcterms:created xsi:type="dcterms:W3CDTF">2022-06-14T07:14:00Z</dcterms:created>
  <dcterms:modified xsi:type="dcterms:W3CDTF">2022-06-16T01:39:05Z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18A7560B84304468A4A6C7F2563A6735</vt:lpwstr>
  </property>
  <property fmtid="{D5CDD505-2E9C-101B-9397-08002B2CF9AE}" pid="3" name="KSOReadingLayout">
    <vt:bool>true</vt:bool>
  </property>
  <property fmtid="{D5CDD505-2E9C-101B-9397-08002B2CF9AE}" pid="4" name="KSOProductBuildVer">
    <vt:lpwstr>2052-11.1.0.11744</vt:lpwstr>
  </property>
</Properties>
</file>